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920"/>
  </bookViews>
  <sheets>
    <sheet name="đại học" sheetId="1" r:id="rId1"/>
    <sheet name="Cao đẳng" sheetId="2" r:id="rId2"/>
    <sheet name="Sheet3" sheetId="3" r:id="rId3"/>
  </sheets>
  <externalReferences>
    <externalReference r:id="rId4"/>
    <externalReference r:id="rId5"/>
  </externalReferences>
  <calcPr calcId="162913" concurrentCalc="0"/>
</workbook>
</file>

<file path=xl/calcChain.xml><?xml version="1.0" encoding="utf-8"?>
<calcChain xmlns="http://schemas.openxmlformats.org/spreadsheetml/2006/main">
  <c r="C64" i="2" l="1"/>
  <c r="G75" i="2"/>
  <c r="D92" i="2"/>
  <c r="G50" i="1"/>
  <c r="H3" i="3"/>
  <c r="P3" i="3"/>
  <c r="X3" i="3"/>
  <c r="C145" i="1"/>
  <c r="G72" i="2"/>
  <c r="C72" i="2"/>
  <c r="G71" i="2"/>
  <c r="C71" i="2"/>
  <c r="G70" i="2"/>
  <c r="G69" i="2"/>
  <c r="C69" i="2"/>
  <c r="G68" i="2"/>
  <c r="C68" i="2"/>
  <c r="G67" i="2"/>
  <c r="C67" i="2"/>
  <c r="G65" i="2"/>
  <c r="C65" i="2"/>
  <c r="G63" i="2"/>
  <c r="C63" i="2"/>
  <c r="G61" i="2"/>
  <c r="C61" i="2"/>
  <c r="G60" i="2"/>
  <c r="C60" i="2"/>
  <c r="G58" i="2"/>
  <c r="C58" i="2"/>
  <c r="G57" i="2"/>
  <c r="G56" i="2"/>
  <c r="C56" i="2"/>
  <c r="G55" i="2"/>
  <c r="C55" i="2"/>
  <c r="G54" i="2"/>
  <c r="C54" i="2"/>
  <c r="G53" i="2"/>
  <c r="C53" i="2"/>
  <c r="G52" i="2"/>
  <c r="C52" i="2"/>
  <c r="G51" i="2"/>
  <c r="C51" i="2"/>
  <c r="G50" i="2"/>
  <c r="C50" i="2"/>
  <c r="G49" i="2"/>
  <c r="C49" i="2"/>
  <c r="G22" i="2"/>
  <c r="G18" i="2"/>
  <c r="G14" i="2"/>
  <c r="G49" i="1"/>
  <c r="G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2" i="1"/>
  <c r="G21" i="1"/>
  <c r="C21" i="1"/>
  <c r="G20" i="1"/>
  <c r="C20" i="1"/>
  <c r="G19" i="1"/>
  <c r="C19" i="1"/>
  <c r="G17" i="1"/>
  <c r="C17" i="1"/>
  <c r="G16" i="1"/>
  <c r="C16" i="1"/>
  <c r="G48" i="2"/>
  <c r="G18" i="1"/>
  <c r="G15" i="1"/>
  <c r="G47" i="2"/>
  <c r="G83" i="2"/>
  <c r="G14" i="1"/>
  <c r="G134" i="1"/>
</calcChain>
</file>

<file path=xl/sharedStrings.xml><?xml version="1.0" encoding="utf-8"?>
<sst xmlns="http://schemas.openxmlformats.org/spreadsheetml/2006/main" count="713" uniqueCount="368">
  <si>
    <t>BỘ GIÁO DỤC VÀ ĐÀO TẠO</t>
  </si>
  <si>
    <t>CỘNG HÒA XÃ HỘI CHỦ NGHĨA VIỆT NAM</t>
  </si>
  <si>
    <t>TRƯỜNG ĐẠI HỌC ĐỒNG THÁP</t>
  </si>
  <si>
    <t>Độc lập - Tự do - Hạnh phúc</t>
  </si>
  <si>
    <t>CHƯƠNG TRÌNH GIÁO DỤC ĐẠI HỌC</t>
  </si>
  <si>
    <t xml:space="preserve">(Ban hành kèm theo Quyết định số 1149/QĐ-ĐHĐT ngày 28 tháng 8 năm 2018
của Hiệu trưởng Trường Đại học Đồng Tháp) </t>
  </si>
  <si>
    <t>Tên chương trình</t>
  </si>
  <si>
    <t>: Giáo dục Tiểu học</t>
  </si>
  <si>
    <t>Trình độ đào tạo</t>
  </si>
  <si>
    <t>: Đại học</t>
  </si>
  <si>
    <t>Ngành đào tạo</t>
  </si>
  <si>
    <t>Hình thức đào tạo</t>
  </si>
  <si>
    <t>: Chính quy</t>
  </si>
  <si>
    <t>Khóa đào tạo</t>
  </si>
  <si>
    <t>: 2018</t>
  </si>
  <si>
    <t>TT</t>
  </si>
  <si>
    <t>MÃ HP</t>
  </si>
  <si>
    <t>TÊN HỌC PHẦN</t>
  </si>
  <si>
    <t>SỐ
TC</t>
  </si>
  <si>
    <t>HỌC PHẦN ĐIỀU KIỆN</t>
  </si>
  <si>
    <t>TIẾN ĐỘ</t>
  </si>
  <si>
    <t>TQ</t>
  </si>
  <si>
    <t>HT</t>
  </si>
  <si>
    <t>SH</t>
  </si>
  <si>
    <t>1. Kiến thức giáo dục đại cương</t>
  </si>
  <si>
    <t>1.1. Ngoại ngữ</t>
  </si>
  <si>
    <t>GE4410</t>
  </si>
  <si>
    <t>GE4411</t>
  </si>
  <si>
    <t>1.2. Giáo dục quốc phòng</t>
  </si>
  <si>
    <t>GE4150</t>
  </si>
  <si>
    <t>GE4149</t>
  </si>
  <si>
    <t>GE4153</t>
  </si>
  <si>
    <t xml:space="preserve">1.3. Giáo dục thể chất </t>
  </si>
  <si>
    <t>1.3.1. Học phần bắt buộc</t>
  </si>
  <si>
    <t>GE4306</t>
  </si>
  <si>
    <t>Giáo dục thể chất 1</t>
  </si>
  <si>
    <t>1.3.2. Học phần tự chọn (chọn ít nhất 2 TC)</t>
  </si>
  <si>
    <t>GE4321</t>
  </si>
  <si>
    <t>GE4323</t>
  </si>
  <si>
    <t>GE4327</t>
  </si>
  <si>
    <t>GE4322</t>
  </si>
  <si>
    <t>GE4324</t>
  </si>
  <si>
    <t>GE4326</t>
  </si>
  <si>
    <t>GE4325</t>
  </si>
  <si>
    <t>GE4331</t>
  </si>
  <si>
    <t>1.4. Đại cương chung</t>
  </si>
  <si>
    <t>GE4017</t>
  </si>
  <si>
    <t>Giáo dục học đại cương</t>
  </si>
  <si>
    <t>GE4038A</t>
  </si>
  <si>
    <t>Những nguyên lý cơ bản của chủ nghĩa Mác- Lênin 1</t>
  </si>
  <si>
    <t>GE4045</t>
  </si>
  <si>
    <t>Tâm lý học đại cương</t>
  </si>
  <si>
    <t>GE4038B</t>
  </si>
  <si>
    <t>Những nguyên lý cơ bản của chủ nghĩa Mác- Lênin 2</t>
  </si>
  <si>
    <t xml:space="preserve"> GE4038A</t>
  </si>
  <si>
    <t>GE4056</t>
  </si>
  <si>
    <t>Tư tưởng Hồ Chí Minh</t>
  </si>
  <si>
    <t xml:space="preserve"> GE4038B</t>
  </si>
  <si>
    <t>GE4011</t>
  </si>
  <si>
    <t>Đường lối cách mạng của Đảng CSVN</t>
  </si>
  <si>
    <t xml:space="preserve"> GE4056</t>
  </si>
  <si>
    <t>GE4039</t>
  </si>
  <si>
    <t>Pháp luật Việt Nam đại cương</t>
  </si>
  <si>
    <t>GE4111A</t>
  </si>
  <si>
    <t>Quản lý HCNN và QL ngành GD</t>
  </si>
  <si>
    <t>GE4005</t>
  </si>
  <si>
    <t>TH Công tác đội TNTP Hồ Chí Minh</t>
  </si>
  <si>
    <t>1.5. Đại cương tự chọn</t>
  </si>
  <si>
    <t>GE4407</t>
  </si>
  <si>
    <t>Hình thành và phát triển kỹ năng mềm</t>
  </si>
  <si>
    <t>GE4112</t>
  </si>
  <si>
    <t>Nhập môn khoa học giao tiếp</t>
  </si>
  <si>
    <t>GE4003</t>
  </si>
  <si>
    <t>Cơ sở văn hóa Việt Nam</t>
  </si>
  <si>
    <t>PR4002</t>
  </si>
  <si>
    <t>Mỹ học và giáo dục thẩm mỹ</t>
  </si>
  <si>
    <t>2. Khối kiến thức giáo dục chuyên nghiệp</t>
  </si>
  <si>
    <t>2.1. Kiến thức ngành</t>
  </si>
  <si>
    <t>PR4234</t>
  </si>
  <si>
    <t>Tiếng Việt</t>
  </si>
  <si>
    <t>PR4144</t>
  </si>
  <si>
    <t>Toán học cơ sở 1</t>
  </si>
  <si>
    <t>PR4230</t>
  </si>
  <si>
    <t>Toán học cơ sở 2</t>
  </si>
  <si>
    <t xml:space="preserve"> PR4144</t>
  </si>
  <si>
    <t>PR4155</t>
  </si>
  <si>
    <t>Cơ sở khoa học tự nhiên</t>
  </si>
  <si>
    <t>GE4073N</t>
  </si>
  <si>
    <t>Giáo dục học Tiểu học</t>
  </si>
  <si>
    <t xml:space="preserve"> GE4017</t>
  </si>
  <si>
    <t>PR4116</t>
  </si>
  <si>
    <t>Kỹ năng sử dụng tiếng Việt</t>
  </si>
  <si>
    <t xml:space="preserve"> PR4234</t>
  </si>
  <si>
    <t>GE4071N</t>
  </si>
  <si>
    <t>Tâm lý học tiểu học</t>
  </si>
  <si>
    <t xml:space="preserve"> GE4045</t>
  </si>
  <si>
    <t>PR4240</t>
  </si>
  <si>
    <t>Lí luận dạy học toán ở tiểu học</t>
  </si>
  <si>
    <t xml:space="preserve"> PR4230</t>
  </si>
  <si>
    <t>PR4231</t>
  </si>
  <si>
    <t>Giải toán ở tiểu học</t>
  </si>
  <si>
    <t>PR4156</t>
  </si>
  <si>
    <t>Cơ sở khoa học xã hội</t>
  </si>
  <si>
    <t>PR4151</t>
  </si>
  <si>
    <t>Phương pháp dạy học tiếng Việt A</t>
  </si>
  <si>
    <t xml:space="preserve"> PR4116</t>
  </si>
  <si>
    <t>PR4158</t>
  </si>
  <si>
    <t>Phương pháp dạy học tự nhiên - xã hội A</t>
  </si>
  <si>
    <t xml:space="preserve"> PR4155, PR4156, PR4157</t>
  </si>
  <si>
    <t>PR4235</t>
  </si>
  <si>
    <t>Văn học</t>
  </si>
  <si>
    <t>PR4157</t>
  </si>
  <si>
    <t>Con người và sức khỏe</t>
  </si>
  <si>
    <t>PR4154</t>
  </si>
  <si>
    <t>Đạo đức và phương pháp dạy học đạo đức</t>
  </si>
  <si>
    <t>GE4071N, GE4073N</t>
  </si>
  <si>
    <t>PR4241</t>
  </si>
  <si>
    <t>Phương pháp dạy học toán tiểu học theo chủ đề</t>
  </si>
  <si>
    <t xml:space="preserve"> PR4240</t>
  </si>
  <si>
    <t>PR4249</t>
  </si>
  <si>
    <t>Dạy học giải toán ở tiểu học</t>
  </si>
  <si>
    <t xml:space="preserve"> PR4231</t>
  </si>
  <si>
    <t>PR4244</t>
  </si>
  <si>
    <t>Phát triển chương trình giáo dục ở tiểu học</t>
  </si>
  <si>
    <t>PR4152</t>
  </si>
  <si>
    <t>Phương pháp dạy học tiếng Việt B</t>
  </si>
  <si>
    <t>PR4236</t>
  </si>
  <si>
    <t>Phương pháp dạy học tự nhiên - xã hội B</t>
  </si>
  <si>
    <t xml:space="preserve"> PR4158</t>
  </si>
  <si>
    <t>PR4413</t>
  </si>
  <si>
    <t>Ứng dụng CNTT trong dạy học tiểu học</t>
  </si>
  <si>
    <t>PR4242</t>
  </si>
  <si>
    <t>Phát triển năng lực dạy học toán tiểu học</t>
  </si>
  <si>
    <t xml:space="preserve"> PR4241</t>
  </si>
  <si>
    <t>PR4153N</t>
  </si>
  <si>
    <t>Phương pháp hướng dẫn hoạt động ngoại khóa tiếng Việt ở tiểu học</t>
  </si>
  <si>
    <t>PR4237</t>
  </si>
  <si>
    <t>Hoạt động trải nghiệm ở tiểu học</t>
  </si>
  <si>
    <t xml:space="preserve"> GE4073N</t>
  </si>
  <si>
    <t>PR4163</t>
  </si>
  <si>
    <t>Phương pháp dạy học tự nhiên - xã hội nâng cao</t>
  </si>
  <si>
    <t xml:space="preserve"> PR4236</t>
  </si>
  <si>
    <t>PR4160</t>
  </si>
  <si>
    <t>Nghiên cứu KHGD ứng dụng</t>
  </si>
  <si>
    <t>PR4275</t>
  </si>
  <si>
    <t>Phương pháp dạy tập làm văn cho HS TH</t>
  </si>
  <si>
    <t>PR4243</t>
  </si>
  <si>
    <t>Tích hợp trong dạy học ở tiểu học</t>
  </si>
  <si>
    <t>PR4164</t>
  </si>
  <si>
    <t>Phát triển kĩ năng giải toán cho học sinh tiểu học</t>
  </si>
  <si>
    <t>PR4165</t>
  </si>
  <si>
    <t>Phát triển khả năng suy luận trong dạy học toán tiểu học</t>
  </si>
  <si>
    <t>PR4123A</t>
  </si>
  <si>
    <t>Ứng dụng cơ sở logic trong dạy học toán tiểu học</t>
  </si>
  <si>
    <t>PR4123C</t>
  </si>
  <si>
    <t>Ứng dụng đại lượng và đo đại lượng trong dạy học</t>
  </si>
  <si>
    <t>PR4245</t>
  </si>
  <si>
    <t>Các phương pháp đánh giá kết quả học tập Toán ở tiểu học</t>
  </si>
  <si>
    <t>PR4246</t>
  </si>
  <si>
    <t>Cơ sở toán học của yếu tố hình học và yếu tố thống kê ở tiểu học</t>
  </si>
  <si>
    <t>PR4203</t>
  </si>
  <si>
    <t>Phương pháp bồi dưỡng năng lực cảm thụ văn học cho học sinh Tiểu học</t>
  </si>
  <si>
    <t xml:space="preserve"> PR4152</t>
  </si>
  <si>
    <t>PR4166</t>
  </si>
  <si>
    <t>Phương pháp dạy học kể chuyện ở tiểu học</t>
  </si>
  <si>
    <t>PR4272</t>
  </si>
  <si>
    <t>Phương pháp dạy học tập đọc cho HS tiểu học</t>
  </si>
  <si>
    <t>PR4111</t>
  </si>
  <si>
    <t>Phương pháp dạy học Tiếng Việt cho học sinh dân tộc</t>
  </si>
  <si>
    <t>PR4167</t>
  </si>
  <si>
    <t>Phương pháp giải bài tập tiếng Việt ở tiểu học</t>
  </si>
  <si>
    <t>PR4168</t>
  </si>
  <si>
    <t>Phương pháp phát triển lời nói cho học sinh tiểu học trên bình diện ngữ âm</t>
  </si>
  <si>
    <t>PR4120A</t>
  </si>
  <si>
    <t>Ngữ âm Tiếng Việt và việc dạy học ngữ âm ở tiểu học</t>
  </si>
  <si>
    <t>PR4227D</t>
  </si>
  <si>
    <t>Ngữ dụng học và dạy học TV theo quan điểm giao tiếp</t>
  </si>
  <si>
    <t>PR4120C</t>
  </si>
  <si>
    <t>Ngữ pháp tiếng Việt và việc dạy ngữ pháp ở tiểu học</t>
  </si>
  <si>
    <t>PR4120D</t>
  </si>
  <si>
    <t>Phong cách học tiếng Việt và việc dạy học phong cách ở tiểu học</t>
  </si>
  <si>
    <t>PR4227A</t>
  </si>
  <si>
    <t>Phương ngữ tiếng Việt và dạy học chính tả phương ngữ ở tiểu học</t>
  </si>
  <si>
    <t>PR4120B</t>
  </si>
  <si>
    <t>Từ vựng - ngữ nghĩa và việc dạy từ vựng - ngữ nghĩa ở tiểu học</t>
  </si>
  <si>
    <t>PR4125A</t>
  </si>
  <si>
    <t>Văn học dân gian thiếu nhi</t>
  </si>
  <si>
    <t xml:space="preserve"> PR4235</t>
  </si>
  <si>
    <t>PR4125B</t>
  </si>
  <si>
    <t>Thi pháp học và việc dạy học văn học dân gian ở TH</t>
  </si>
  <si>
    <t>PR4141N</t>
  </si>
  <si>
    <t>Văn học viết thiếu nhi</t>
  </si>
  <si>
    <t>PR4004N</t>
  </si>
  <si>
    <t>Giáo dục hòa nhập</t>
  </si>
  <si>
    <t>PR4143</t>
  </si>
  <si>
    <t>Giáo dục giới tính cho học sinh tiểu học</t>
  </si>
  <si>
    <t>PR4169</t>
  </si>
  <si>
    <t>Giáo dục kỹ năng sống cho học sinh tiểu học</t>
  </si>
  <si>
    <t>PR4001</t>
  </si>
  <si>
    <t>Giáo dục môi trường ở tiểu học</t>
  </si>
  <si>
    <t>PR4247</t>
  </si>
  <si>
    <t>Giáo dục đạo đức nghề nghiệp cho sinh viên ngành giáo dục tiểu học</t>
  </si>
  <si>
    <t>PR4172</t>
  </si>
  <si>
    <t>Âm nhạc và phương pháp dạy học âm nhạc</t>
  </si>
  <si>
    <t>PR4170</t>
  </si>
  <si>
    <t>Mỹ thuật và phương pháp dạy học mỹ thuật</t>
  </si>
  <si>
    <t>PR4173</t>
  </si>
  <si>
    <t>Thể dục và phương pháp dạy học thể dục</t>
  </si>
  <si>
    <t>PR4171</t>
  </si>
  <si>
    <t>Thủ công và phương pháp dạy học thủ công</t>
  </si>
  <si>
    <t>2.8. Thực hành, thực tập nghề nghiệp</t>
  </si>
  <si>
    <t>GE4401</t>
  </si>
  <si>
    <t>Kiến tập sư phạm</t>
  </si>
  <si>
    <t>GE4071N,GE4073N</t>
  </si>
  <si>
    <t>PR4401</t>
  </si>
  <si>
    <t>Rèn luyện NVSPTX1</t>
  </si>
  <si>
    <t>PR4402</t>
  </si>
  <si>
    <t>Rèn luyện NVSPTX2</t>
  </si>
  <si>
    <t>PR4403</t>
  </si>
  <si>
    <t>Rèn luyện NVSPTX3</t>
  </si>
  <si>
    <t>PR4404</t>
  </si>
  <si>
    <t>Rèn luyện NVSPTX4</t>
  </si>
  <si>
    <t>PR4407N</t>
  </si>
  <si>
    <t>Thực tập tốt nghiệp</t>
  </si>
  <si>
    <t>PR4248</t>
  </si>
  <si>
    <t>Tìm hiểu thực tế địa phương và giáo dục</t>
  </si>
  <si>
    <t>2.9. Khóa luận tốt nghiệp (chọn 1 trong các nhóm)</t>
  </si>
  <si>
    <t>2.9.1. Khóa luận tốt nghiệp</t>
  </si>
  <si>
    <t>PR4298</t>
  </si>
  <si>
    <t>Khóa luận tốt nghiệp</t>
  </si>
  <si>
    <t xml:space="preserve"> PR4160</t>
  </si>
  <si>
    <t>2.9.2. Thay thế khóa luận nhóm 1</t>
  </si>
  <si>
    <t>PR4277</t>
  </si>
  <si>
    <t>Bồi dưỡng học sinh giỏi môn Toán</t>
  </si>
  <si>
    <t>PR4137</t>
  </si>
  <si>
    <t>Phương pháp dạy học luyện từ và câu ở Tiểu học</t>
  </si>
  <si>
    <t>2.9.3. Thay thế khóa luận nhóm 2</t>
  </si>
  <si>
    <t>PR4271</t>
  </si>
  <si>
    <t>Một số vấn đề về ngôn bản và dạy học hội thoại ở tiểu học</t>
  </si>
  <si>
    <t>PR4239</t>
  </si>
  <si>
    <t>Phát triển năng lực tư duy trong dạy học giải toán Tiểu học</t>
  </si>
  <si>
    <t>Tổng số TCTL</t>
  </si>
  <si>
    <t xml:space="preserve">(Ban hành kèm theo quyết định số  984/QĐ-ĐHĐT ngày  29 tháng 9 năm 2018
của Hiệu trưởng Trường Đại học Đồng Tháp) </t>
  </si>
  <si>
    <t>:    Giáo dục Tiểu học</t>
  </si>
  <si>
    <t>:    Cao đẳng</t>
  </si>
  <si>
    <t>:    Chính quy</t>
  </si>
  <si>
    <t>:    2018</t>
  </si>
  <si>
    <t>Tiến độ</t>
  </si>
  <si>
    <t>A. Kiến thức giáo dục đại cương</t>
  </si>
  <si>
    <t>Tiếng Anh 1</t>
  </si>
  <si>
    <t>Tiếng Anh 2</t>
  </si>
  <si>
    <t xml:space="preserve"> GE4410</t>
  </si>
  <si>
    <t>Đường lối quân sự của Đảng</t>
  </si>
  <si>
    <t>Công tác quốc phòng, an ninh</t>
  </si>
  <si>
    <t xml:space="preserve"> GE4149</t>
  </si>
  <si>
    <t>Quân sự chung và chiến thuật, kỹ thuật bắn súng tiểu liên AK</t>
  </si>
  <si>
    <t>1.3. Đại cương chung</t>
  </si>
  <si>
    <t>GE4111</t>
  </si>
  <si>
    <t>1.4. Giáo dục thể chất (chọn ít nhất 3 TC)</t>
  </si>
  <si>
    <t>1.4.1. Học phần bắt buộc</t>
  </si>
  <si>
    <t>1.4.2. Học phần tự chọn (chọn ít nhất 2 tín chỉ)</t>
  </si>
  <si>
    <t>Bơi lội</t>
  </si>
  <si>
    <t xml:space="preserve"> GE4306</t>
  </si>
  <si>
    <t>GE4328</t>
  </si>
  <si>
    <t>Bóng bàn</t>
  </si>
  <si>
    <t>Bóng chuyền</t>
  </si>
  <si>
    <t>Bóng đá</t>
  </si>
  <si>
    <t>GE4329</t>
  </si>
  <si>
    <t>Bóng ném</t>
  </si>
  <si>
    <t>GE4330</t>
  </si>
  <si>
    <t>Bóng rổ</t>
  </si>
  <si>
    <t>Cầu lông</t>
  </si>
  <si>
    <t>Cờ vua</t>
  </si>
  <si>
    <t>Khiêu vũ thể thao</t>
  </si>
  <si>
    <t>Võ thuật Karatedo</t>
  </si>
  <si>
    <t>Võ thuật Vovinam</t>
  </si>
  <si>
    <t>B. Khối kiến thức giáo dục chuyên nghiệp</t>
  </si>
  <si>
    <t>I. Kiến thức chuyên ngành</t>
  </si>
  <si>
    <t> PR4144</t>
  </si>
  <si>
    <t> GE4017</t>
  </si>
  <si>
    <t> PR4234</t>
  </si>
  <si>
    <t> GE4045</t>
  </si>
  <si>
    <t> PR4230</t>
  </si>
  <si>
    <t> PR4116</t>
  </si>
  <si>
    <t xml:space="preserve">Lí luận dạy học toán ở tiểu học </t>
  </si>
  <si>
    <t> PR4155, PR4156, PR4157</t>
  </si>
  <si>
    <t> PR4152</t>
  </si>
  <si>
    <t> GE4073N</t>
  </si>
  <si>
    <t>PR4238</t>
  </si>
  <si>
    <t> PR4240</t>
  </si>
  <si>
    <t> PR4151</t>
  </si>
  <si>
    <t> PR4158</t>
  </si>
  <si>
    <t> GE4071N, GE4073N</t>
  </si>
  <si>
    <t>IV. Thực hành, thực tập nghề nghiệp</t>
  </si>
  <si>
    <t>Lí do</t>
  </si>
  <si>
    <t xml:space="preserve">Vướng HP trước PR4157 (HK3) </t>
  </si>
  <si>
    <t xml:space="preserve">Vướng HP trước PR4152 (HK4) </t>
  </si>
  <si>
    <t>Đủ tổng số TC trong HK</t>
  </si>
  <si>
    <t>Học phần trước của PR4158</t>
  </si>
  <si>
    <t>Học phần trước của PR4153N</t>
  </si>
  <si>
    <t>Phù hợp với CT GDPT mới</t>
  </si>
  <si>
    <t>MÃ MH (HP)</t>
  </si>
  <si>
    <t>TÊN MÔN HỌC (HỌC PHẦN)</t>
  </si>
  <si>
    <t>Môn học (Học phần) điều kiện</t>
  </si>
  <si>
    <t>Thêm mới</t>
  </si>
  <si>
    <t>Đánh giá kết quả học tập trong dạy học tiểu học</t>
  </si>
  <si>
    <t>Dạy tập làm văn cho HS TH (Đổi thành: Phương pháp dạy Tập làm văn cho học sinh tiểu học)</t>
  </si>
  <si>
    <t>Đúng theo tên của chương trình ĐH đã thay đổi</t>
  </si>
  <si>
    <t>Giải toán tiểu học (Đổi thành: Giải toán ở tiểu học)</t>
  </si>
  <si>
    <t>Bỏ</t>
  </si>
  <si>
    <t>Đã có Kế hoạch thực tế, ngoại khóa được nhà trường phê duyệt</t>
  </si>
  <si>
    <t>Bổ sung HP trước</t>
  </si>
  <si>
    <t>Theo kế hoạch chung của trường</t>
  </si>
  <si>
    <t>GE4017, GE4073N</t>
  </si>
  <si>
    <t>Để SV có năng lực đăng kí đề tài NCKH</t>
  </si>
  <si>
    <t xml:space="preserve">Để phù hợp số TC trong học kì </t>
  </si>
  <si>
    <t>Theo đúng tiến độ của chương trình Cao đẳng</t>
  </si>
  <si>
    <t>Ứng dụng vào các HP phương pháp và rèn luyện NVSP</t>
  </si>
  <si>
    <t>Sau khi học các kĩ năng tiếng Việt</t>
  </si>
  <si>
    <t>Đúng theo tên của chương trình ĐH đã được thay đổi</t>
  </si>
  <si>
    <t>Tổng số TC sau khi thay đổi:</t>
  </si>
  <si>
    <t>HK1</t>
  </si>
  <si>
    <t>HK2</t>
  </si>
  <si>
    <t>HK3</t>
  </si>
  <si>
    <t>HK4</t>
  </si>
  <si>
    <t>HK5</t>
  </si>
  <si>
    <t>HK6</t>
  </si>
  <si>
    <t>HK7</t>
  </si>
  <si>
    <t>HK8</t>
  </si>
  <si>
    <t>Toán</t>
  </si>
  <si>
    <t>Tự nhiên - xã hội</t>
  </si>
  <si>
    <t>Tâm lí - Giáo dục</t>
  </si>
  <si>
    <t>Tổng</t>
  </si>
  <si>
    <t>Nhóm PPDH TN-XH nâng cao (chọn ít nhất 2 TC)</t>
  </si>
  <si>
    <t>Nhóm năng khiếu &amp;PPDH các môn năng khiếu (chọn ít nhất 2 TC)</t>
  </si>
  <si>
    <t>Nhóm Phương pháp dạy học toán tiểu học nâng cao (chọn ít nhất 2 TC)</t>
  </si>
  <si>
    <t>Nhóm PPDH Tiếng Việt nâng cao (chọn ít nhất 4 TC)</t>
  </si>
  <si>
    <t>Nhóm Tiếng Việt (chọn ít nhất 4 TC)</t>
  </si>
  <si>
    <t>Nhóm Văn học (chọn ít nhất 2 TC)</t>
  </si>
  <si>
    <t>Sau khi học các học phần PPDH Toán cơ bản</t>
  </si>
  <si>
    <t>Sau khi học các học phần PPDH Tiếng Việt cơ bản</t>
  </si>
  <si>
    <t>Sau khi học các học phần PPDH Tự nhiên - xã hội cơ bản</t>
  </si>
  <si>
    <t>Đã có ở chương trình cao học</t>
  </si>
  <si>
    <t>Đã lồng ghép vào các phân môn khác</t>
  </si>
  <si>
    <t>Mã mới</t>
  </si>
  <si>
    <t>Chuyển từ Tự chọn vào Bắt buộc để phù hợp với chương trình Cao đẳng</t>
  </si>
  <si>
    <t>Đưa từ Bắt buộc vào tự chọn</t>
  </si>
  <si>
    <t>Rèn luyện NVSPTX1 (Đọc, kể, viết...)</t>
  </si>
  <si>
    <t>Rèn luyện NVSPTX2 (Tâm lí, giáo dục)</t>
  </si>
  <si>
    <t>Rèn luyện NVSPTX3 (Toán)</t>
  </si>
  <si>
    <t>Rèn luyện NVSPTX4 (Tiếng Việt)</t>
  </si>
  <si>
    <t>Rèn luyện NVSPTX5 (TN-XH)</t>
  </si>
  <si>
    <t>Phù hợp theo nhóm TC</t>
  </si>
  <si>
    <r>
      <rPr>
        <sz val="12"/>
        <color rgb="FFFF0000"/>
        <rFont val="Times New Roman"/>
        <family val="1"/>
      </rPr>
      <t xml:space="preserve"> PR4147,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  <charset val="163"/>
      </rPr>
      <t>PR4151</t>
    </r>
  </si>
  <si>
    <t>Nội dung đã đưa vào học phần PR4154</t>
  </si>
  <si>
    <t>Theo đúng chương trình ĐH</t>
  </si>
  <si>
    <t>Sai mã HP (GE4111)</t>
  </si>
  <si>
    <t>Thay Phát triển chương trình giáo dục ở tiểu học cho phù hợp với CT GDPT mới</t>
  </si>
  <si>
    <t>Thay bằng Đánh giá kết quả học tập trong dạy học tiểu học vì không phù hợp với đối tượng SV mới ra trường</t>
  </si>
  <si>
    <t>Trong CTĐT cũ</t>
  </si>
  <si>
    <t>Đánh giá trong dạy học tiểu học</t>
  </si>
  <si>
    <t>PR4254</t>
  </si>
  <si>
    <t>2.3. Nhóm PPDH Tiếng Việt nâng cao (chọn 4 TC) =&gt; Nhóm học phần tự chọn PPDH Tiếng Việt</t>
  </si>
  <si>
    <t>2.2. Nhóm PPDH toán tiểu học nâng cao (chọn 2 TC) =&gt; Nhóm học phần tự chọn PPDH Toán</t>
  </si>
  <si>
    <t>2.4. Nhóm Tiếng Việt (chọn 4 TC) =&gt; Nhóm học phần tự chọn Tiếng Việt</t>
  </si>
  <si>
    <t>2.5. Nhóm Văn học (chọn 2 TC) =&gt; Nhóm học phần tự chọn Văn học</t>
  </si>
  <si>
    <t>2.6. Nhóm PPDH TN-XH nâng cao (chọn 2 TC) =&gt; Nhóm học phần tự chọn PPDH TN-XH</t>
  </si>
  <si>
    <t>2.7. Nhóm năng khiếu &amp; PPDH năng khiếu (chọn 2 TC) =&gt; Nhóm học phần tự chọn năng khiếu &amp;PPDH năng khiếu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</si>
</sst>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5"/>
      <name val="Times New Roman"/>
      <family val="1"/>
      <charset val="163"/>
    </font>
    <font>
      <i/>
      <sz val="13"/>
      <name val="Times New Roman"/>
      <family val="1"/>
    </font>
    <font>
      <sz val="8"/>
      <name val="Tahoma"/>
      <family val="2"/>
      <charset val="163"/>
    </font>
    <font>
      <b/>
      <sz val="14"/>
      <name val="Times New Roman"/>
      <family val="1"/>
      <charset val="163"/>
    </font>
    <font>
      <b/>
      <sz val="14"/>
      <name val="Tahoma"/>
      <family val="2"/>
      <charset val="163"/>
    </font>
    <font>
      <sz val="12"/>
      <name val="Times New Roman"/>
      <family val="1"/>
    </font>
    <font>
      <sz val="12"/>
      <color rgb="FFFF0000"/>
      <name val="Times New Roman"/>
      <family val="1"/>
      <charset val="163"/>
    </font>
    <font>
      <sz val="10"/>
      <color rgb="FF00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ahoma"/>
      <family val="2"/>
    </font>
    <font>
      <b/>
      <sz val="14"/>
      <name val="Times New Roman"/>
      <family val="1"/>
    </font>
    <font>
      <sz val="8"/>
      <name val="Tahoma"/>
      <family val="2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rgb="FF000000"/>
      <name val="DejaVu Sans"/>
      <family val="2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sz val="9.5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27" fillId="0" borderId="0"/>
  </cellStyleXfs>
  <cellXfs count="230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4" fillId="2" borderId="0" xfId="1" applyNumberFormat="1" applyFont="1" applyFill="1" applyBorder="1" applyAlignment="1" applyProtection="1">
      <alignment horizontal="left" vertical="center" wrapText="1"/>
    </xf>
    <xf numFmtId="0" fontId="16" fillId="2" borderId="0" xfId="1" applyNumberFormat="1" applyFont="1" applyFill="1" applyBorder="1" applyAlignment="1" applyProtection="1">
      <alignment horizontal="center" vertical="center" wrapText="1"/>
    </xf>
    <xf numFmtId="0" fontId="16" fillId="2" borderId="0" xfId="1" applyNumberFormat="1" applyFont="1" applyFill="1" applyBorder="1" applyAlignment="1" applyProtection="1">
      <alignment horizontal="center" vertical="top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18" fillId="2" borderId="0" xfId="1" applyNumberFormat="1" applyFont="1" applyFill="1" applyBorder="1" applyAlignment="1" applyProtection="1">
      <alignment horizontal="center" vertical="center" wrapText="1"/>
    </xf>
    <xf numFmtId="0" fontId="18" fillId="2" borderId="5" xfId="1" applyNumberFormat="1" applyFont="1" applyFill="1" applyBorder="1" applyAlignment="1" applyProtection="1">
      <alignment horizontal="center" vertical="top" wrapText="1"/>
    </xf>
    <xf numFmtId="0" fontId="18" fillId="2" borderId="0" xfId="1" applyNumberFormat="1" applyFont="1" applyFill="1" applyBorder="1" applyAlignment="1" applyProtection="1">
      <alignment horizontal="left" vertical="center" wrapText="1"/>
    </xf>
    <xf numFmtId="0" fontId="18" fillId="2" borderId="0" xfId="1" applyNumberFormat="1" applyFont="1" applyFill="1" applyBorder="1" applyAlignment="1" applyProtection="1">
      <alignment horizontal="left" vertical="top" wrapText="1"/>
    </xf>
    <xf numFmtId="0" fontId="19" fillId="2" borderId="0" xfId="1" applyNumberFormat="1" applyFont="1" applyFill="1" applyBorder="1" applyAlignment="1" applyProtection="1">
      <alignment horizontal="left" vertical="top" wrapText="1"/>
    </xf>
    <xf numFmtId="0" fontId="20" fillId="2" borderId="0" xfId="1" applyNumberFormat="1" applyFont="1" applyFill="1" applyBorder="1" applyAlignment="1" applyProtection="1">
      <alignment horizontal="left" vertical="top" wrapText="1"/>
    </xf>
    <xf numFmtId="0" fontId="10" fillId="2" borderId="0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1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1" xfId="1" applyNumberFormat="1" applyFont="1" applyFill="1" applyBorder="1" applyAlignment="1" applyProtection="1">
      <alignment horizontal="left" vertical="top" wrapText="1"/>
    </xf>
    <xf numFmtId="0" fontId="20" fillId="0" borderId="1" xfId="1" applyNumberFormat="1" applyFont="1" applyFill="1" applyBorder="1" applyAlignment="1" applyProtection="1">
      <alignment horizontal="left" vertical="top" wrapText="1"/>
    </xf>
    <xf numFmtId="0" fontId="25" fillId="0" borderId="1" xfId="0" applyFont="1" applyBorder="1" applyAlignment="1">
      <alignment horizontal="left" vertical="center" wrapText="1" indent="1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2" xfId="2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2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2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28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left" vertical="top" wrapText="1"/>
    </xf>
    <xf numFmtId="0" fontId="33" fillId="3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35" fillId="3" borderId="1" xfId="0" applyFont="1" applyFill="1" applyBorder="1" applyAlignment="1">
      <alignment wrapText="1"/>
    </xf>
    <xf numFmtId="0" fontId="21" fillId="3" borderId="1" xfId="0" applyFont="1" applyFill="1" applyBorder="1" applyAlignment="1">
      <alignment horizontal="center" vertical="center" wrapText="1"/>
    </xf>
    <xf numFmtId="0" fontId="36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4" fillId="0" borderId="17" xfId="0" applyFont="1" applyBorder="1" applyAlignment="1">
      <alignment vertical="center"/>
    </xf>
    <xf numFmtId="0" fontId="34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26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0" fillId="3" borderId="1" xfId="0" applyFont="1" applyFill="1" applyBorder="1" applyAlignment="1">
      <alignment wrapText="1"/>
    </xf>
    <xf numFmtId="0" fontId="40" fillId="0" borderId="1" xfId="0" applyFont="1" applyBorder="1"/>
    <xf numFmtId="0" fontId="35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left" vertical="top" wrapText="1"/>
    </xf>
    <xf numFmtId="0" fontId="35" fillId="3" borderId="1" xfId="0" applyFont="1" applyFill="1" applyBorder="1" applyAlignment="1">
      <alignment vertical="center" wrapText="1"/>
    </xf>
    <xf numFmtId="0" fontId="1" fillId="3" borderId="15" xfId="0" applyNumberFormat="1" applyFont="1" applyFill="1" applyBorder="1" applyAlignment="1" applyProtection="1">
      <alignment horizontal="center" vertical="center" wrapText="1"/>
    </xf>
    <xf numFmtId="0" fontId="42" fillId="0" borderId="1" xfId="0" applyFont="1" applyBorder="1"/>
    <xf numFmtId="0" fontId="43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wrapText="1"/>
    </xf>
    <xf numFmtId="0" fontId="28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5" fillId="3" borderId="1" xfId="0" applyFont="1" applyFill="1" applyBorder="1" applyAlignment="1">
      <alignment horizontal="left" vertical="center" wrapText="1" indent="1"/>
    </xf>
    <xf numFmtId="0" fontId="10" fillId="3" borderId="2" xfId="1" applyNumberFormat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/>
    </xf>
    <xf numFmtId="0" fontId="43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7" fillId="0" borderId="1" xfId="1" applyNumberFormat="1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37" fillId="5" borderId="1" xfId="1" applyNumberFormat="1" applyFont="1" applyFill="1" applyBorder="1" applyAlignment="1" applyProtection="1">
      <alignment horizontal="center" vertical="center" wrapText="1"/>
    </xf>
    <xf numFmtId="0" fontId="45" fillId="5" borderId="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left" vertical="top" wrapText="1"/>
    </xf>
    <xf numFmtId="0" fontId="28" fillId="5" borderId="1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48" fillId="3" borderId="1" xfId="0" applyFont="1" applyFill="1" applyBorder="1" applyAlignment="1">
      <alignment horizontal="left" vertical="top" wrapText="1"/>
    </xf>
    <xf numFmtId="0" fontId="36" fillId="0" borderId="0" xfId="0" applyFont="1"/>
    <xf numFmtId="0" fontId="21" fillId="3" borderId="1" xfId="0" applyFont="1" applyFill="1" applyBorder="1" applyAlignment="1">
      <alignment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2" fillId="0" borderId="1" xfId="0" applyFont="1" applyFill="1" applyBorder="1"/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/>
    <xf numFmtId="0" fontId="0" fillId="0" borderId="0" xfId="0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36" fillId="3" borderId="16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left" vertical="center" wrapText="1"/>
    </xf>
    <xf numFmtId="0" fontId="35" fillId="3" borderId="15" xfId="0" applyFont="1" applyFill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2" xfId="1" applyNumberFormat="1" applyFont="1" applyFill="1" applyBorder="1" applyAlignment="1" applyProtection="1">
      <alignment horizontal="left" vertical="top" wrapText="1"/>
    </xf>
    <xf numFmtId="0" fontId="10" fillId="0" borderId="5" xfId="1" applyNumberFormat="1" applyFont="1" applyFill="1" applyBorder="1" applyAlignment="1" applyProtection="1">
      <alignment horizontal="left" vertical="top" wrapText="1"/>
    </xf>
    <xf numFmtId="0" fontId="10" fillId="0" borderId="7" xfId="1" applyNumberFormat="1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left" vertical="center" wrapText="1"/>
    </xf>
    <xf numFmtId="0" fontId="1" fillId="2" borderId="4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1" fillId="0" borderId="4" xfId="2" applyNumberFormat="1" applyFont="1" applyFill="1" applyBorder="1" applyAlignment="1" applyProtection="1">
      <alignment horizontal="left" vertical="center" wrapText="1"/>
    </xf>
    <xf numFmtId="0" fontId="1" fillId="0" borderId="1" xfId="2" applyNumberFormat="1" applyFont="1" applyFill="1" applyBorder="1" applyAlignment="1" applyProtection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left" vertical="center" wrapText="1"/>
    </xf>
    <xf numFmtId="0" fontId="1" fillId="3" borderId="3" xfId="0" applyNumberFormat="1" applyFont="1" applyFill="1" applyBorder="1" applyAlignment="1" applyProtection="1">
      <alignment horizontal="left" vertical="center" wrapText="1"/>
    </xf>
    <xf numFmtId="0" fontId="1" fillId="3" borderId="4" xfId="0" applyNumberFormat="1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NumberFormat="1" applyFont="1" applyFill="1" applyBorder="1" applyAlignment="1" applyProtection="1">
      <alignment horizontal="left" vertical="top" wrapText="1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2" borderId="1" xfId="1" applyNumberFormat="1" applyFont="1" applyFill="1" applyBorder="1" applyAlignment="1" applyProtection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0" fontId="29" fillId="3" borderId="11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 applyProtection="1">
      <alignment horizontal="left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0" fontId="10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 wrapText="1"/>
    </xf>
    <xf numFmtId="0" fontId="13" fillId="2" borderId="0" xfId="1" applyNumberFormat="1" applyFont="1" applyFill="1" applyBorder="1" applyAlignment="1" applyProtection="1">
      <alignment horizontal="center" vertical="center" wrapText="1"/>
    </xf>
    <xf numFmtId="0" fontId="14" fillId="2" borderId="0" xfId="1" applyNumberFormat="1" applyFont="1" applyFill="1" applyBorder="1" applyAlignment="1" applyProtection="1">
      <alignment horizontal="center" vertical="center" wrapText="1"/>
    </xf>
    <xf numFmtId="0" fontId="17" fillId="2" borderId="0" xfId="1" applyNumberFormat="1" applyFont="1" applyFill="1" applyBorder="1" applyAlignment="1" applyProtection="1">
      <alignment horizontal="left"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37" fillId="0" borderId="2" xfId="0" applyNumberFormat="1" applyFont="1" applyFill="1" applyBorder="1" applyAlignment="1" applyProtection="1">
      <alignment horizontal="left" vertical="center" wrapText="1"/>
    </xf>
    <xf numFmtId="0" fontId="37" fillId="0" borderId="3" xfId="0" applyNumberFormat="1" applyFont="1" applyFill="1" applyBorder="1" applyAlignment="1" applyProtection="1">
      <alignment horizontal="left" vertical="center" wrapText="1"/>
    </xf>
    <xf numFmtId="0" fontId="37" fillId="0" borderId="4" xfId="0" applyNumberFormat="1" applyFont="1" applyFill="1" applyBorder="1" applyAlignment="1" applyProtection="1">
      <alignment horizontal="left" vertical="center" wrapText="1"/>
    </xf>
    <xf numFmtId="0" fontId="37" fillId="2" borderId="1" xfId="0" applyNumberFormat="1" applyFont="1" applyFill="1" applyBorder="1" applyAlignment="1" applyProtection="1">
      <alignment horizontal="left" vertical="center" wrapText="1"/>
    </xf>
    <xf numFmtId="0" fontId="37" fillId="0" borderId="1" xfId="0" applyNumberFormat="1" applyFont="1" applyFill="1" applyBorder="1" applyAlignment="1" applyProtection="1">
      <alignment horizontal="left" vertical="center" wrapText="1"/>
    </xf>
    <xf numFmtId="0" fontId="10" fillId="2" borderId="2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37" fillId="2" borderId="2" xfId="0" applyNumberFormat="1" applyFont="1" applyFill="1" applyBorder="1" applyAlignment="1" applyProtection="1">
      <alignment horizontal="left" vertical="center" wrapText="1"/>
    </xf>
    <xf numFmtId="0" fontId="37" fillId="2" borderId="3" xfId="0" applyNumberFormat="1" applyFont="1" applyFill="1" applyBorder="1" applyAlignment="1" applyProtection="1">
      <alignment horizontal="left" vertical="center" wrapText="1"/>
    </xf>
    <xf numFmtId="0" fontId="37" fillId="2" borderId="4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center"/>
    </xf>
    <xf numFmtId="0" fontId="34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2</xdr:row>
      <xdr:rowOff>15240</xdr:rowOff>
    </xdr:from>
    <xdr:to>
      <xdr:col>3</xdr:col>
      <xdr:colOff>129540</xdr:colOff>
      <xdr:row>2</xdr:row>
      <xdr:rowOff>15240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CxnSpPr/>
      </xdr:nvCxnSpPr>
      <xdr:spPr>
        <a:xfrm>
          <a:off x="832485" y="424815"/>
          <a:ext cx="105918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2</xdr:row>
      <xdr:rowOff>19050</xdr:rowOff>
    </xdr:from>
    <xdr:to>
      <xdr:col>9</xdr:col>
      <xdr:colOff>47625</xdr:colOff>
      <xdr:row>2</xdr:row>
      <xdr:rowOff>19051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CxnSpPr/>
      </xdr:nvCxnSpPr>
      <xdr:spPr>
        <a:xfrm>
          <a:off x="3752850" y="428625"/>
          <a:ext cx="186690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</xdr:row>
      <xdr:rowOff>200025</xdr:rowOff>
    </xdr:from>
    <xdr:to>
      <xdr:col>3</xdr:col>
      <xdr:colOff>19050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CxnSpPr/>
      </xdr:nvCxnSpPr>
      <xdr:spPr>
        <a:xfrm>
          <a:off x="666750" y="400050"/>
          <a:ext cx="1076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762000</xdr:colOff>
      <xdr:row>2</xdr:row>
      <xdr:rowOff>0</xdr:rowOff>
    </xdr:from>
    <xdr:to>
      <xdr:col>8</xdr:col>
      <xdr:colOff>590550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CxnSpPr/>
      </xdr:nvCxnSpPr>
      <xdr:spPr>
        <a:xfrm>
          <a:off x="3705225" y="409575"/>
          <a:ext cx="1885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/Dropbox/TR&#431;&#7900;NG/CT&#272;T/CH&#205;NH%20QUI/2019/CTDT%20DHCQ%20-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CT&#272;T/KHUNG%20CH&#431;&#416;NG%20TR&#204;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MH"/>
      <sheetName val="DANH MỤC 27 NGÀNH ĐẠI HỌC"/>
      <sheetName val="01. GIÁO DỤC CHÍNH TRỊ 5.8.19"/>
      <sheetName val="02. Giáo dục Mầm non 5.8.19"/>
      <sheetName val="03.GIÁO DỤC THỂ CHẤT 5.8.19"/>
      <sheetName val="04. Giáo dục Tiểu học 5.8.19"/>
      <sheetName val="05.SP ÂM NHẠC 5.8.19"/>
      <sheetName val="06. SP ĐỊA LÝ 5.8.19"/>
      <sheetName val="07.SP Hóa học 5.8.19"/>
      <sheetName val="08. SP LỊCH SỬ 5.8.19"/>
      <sheetName val="09.SP MĨ THUẬT 5.8.19"/>
      <sheetName val="10. SP NGỮ VĂN 5.8.19"/>
      <sheetName val="11. SP SINH 5.8.19"/>
      <sheetName val="12. SP TIẾNG ANH 5.8.19"/>
      <sheetName val="13. Sư phạm Tin học 5.8.19"/>
      <sheetName val="14. SP TOÁN 5.8.19"/>
      <sheetName val="15. SP Lý 5.8.19"/>
      <sheetName val="Nuoi trong thuy san 15 16"/>
      <sheetName val="16. KTNN 5.8.19"/>
      <sheetName val="17. Công tác xã hội 5.8.19"/>
      <sheetName val="18. Kế toán 5.8.19"/>
      <sheetName val="19. KHOA HỌC MÁY TÍNH 5.8.19"/>
      <sheetName val="20. Khoa hoc moi truong 5.8.19"/>
      <sheetName val="21. NGÔN NGỮ ANH 5.8.19"/>
      <sheetName val="22. NGÔN NGỮ TQ 5.8.19"/>
      <sheetName val="23. Nuoi trong thuy san 5.8.19"/>
      <sheetName val="24. QUẢN LÝ ĐẤT ĐAI 5.8.19"/>
      <sheetName val="25. Quản lý văn hóa 5.8.19 "/>
      <sheetName val="26. QUẢN TRI KINH DOANH 5.8.19 "/>
      <sheetName val="27. TC-NH 5.8.19"/>
      <sheetName val="28. VIỆT NAM HỌC 5.8.19"/>
    </sheetNames>
    <sheetDataSet>
      <sheetData sheetId="0">
        <row r="2">
          <cell r="A2" t="str">
            <v>AAAAAA</v>
          </cell>
          <cell r="B2" t="str">
            <v>aaaaaaa</v>
          </cell>
          <cell r="C2">
            <v>1</v>
          </cell>
        </row>
        <row r="3">
          <cell r="A3" t="str">
            <v>AG3121</v>
          </cell>
          <cell r="B3" t="str">
            <v>Lâm nghiệp</v>
          </cell>
          <cell r="C3">
            <v>2</v>
          </cell>
        </row>
        <row r="4">
          <cell r="A4" t="str">
            <v>AG4000</v>
          </cell>
          <cell r="B4" t="str">
            <v>Động vật có xương sống</v>
          </cell>
          <cell r="C4">
            <v>2</v>
          </cell>
        </row>
        <row r="5">
          <cell r="A5" t="str">
            <v>AG4001</v>
          </cell>
          <cell r="B5" t="str">
            <v>Động vật không xương sống</v>
          </cell>
          <cell r="C5">
            <v>2</v>
          </cell>
        </row>
        <row r="6">
          <cell r="A6" t="str">
            <v>AG4002</v>
          </cell>
          <cell r="B6" t="str">
            <v>Giải phẫu động vật</v>
          </cell>
          <cell r="C6">
            <v>2</v>
          </cell>
        </row>
        <row r="7">
          <cell r="A7" t="str">
            <v>AG4003</v>
          </cell>
          <cell r="B7" t="str">
            <v>Giải phẫu hình thái thực vật</v>
          </cell>
          <cell r="C7">
            <v>2</v>
          </cell>
        </row>
        <row r="8">
          <cell r="A8" t="str">
            <v>AG4004</v>
          </cell>
          <cell r="B8" t="str">
            <v>Hoá sinh học</v>
          </cell>
          <cell r="C8">
            <v>3</v>
          </cell>
        </row>
        <row r="9">
          <cell r="A9" t="str">
            <v>AG4005</v>
          </cell>
          <cell r="B9" t="str">
            <v>Hoá sinh nông nghiệp</v>
          </cell>
          <cell r="C9">
            <v>2</v>
          </cell>
        </row>
        <row r="10">
          <cell r="A10" t="str">
            <v>AG4006</v>
          </cell>
          <cell r="B10" t="str">
            <v>Phân loại thực vật</v>
          </cell>
          <cell r="C10">
            <v>2</v>
          </cell>
        </row>
        <row r="11">
          <cell r="A11" t="str">
            <v>AG4007</v>
          </cell>
          <cell r="B11" t="str">
            <v>Sinh lý động vật</v>
          </cell>
          <cell r="C11">
            <v>3</v>
          </cell>
        </row>
        <row r="12">
          <cell r="A12" t="str">
            <v>AG4008</v>
          </cell>
          <cell r="B12" t="str">
            <v>Sinh lý thực vật</v>
          </cell>
          <cell r="C12">
            <v>2</v>
          </cell>
        </row>
        <row r="13">
          <cell r="A13" t="str">
            <v>AG4008N</v>
          </cell>
          <cell r="B13" t="str">
            <v>Sinh lý thực vật</v>
          </cell>
          <cell r="C13">
            <v>3</v>
          </cell>
        </row>
        <row r="14">
          <cell r="A14" t="str">
            <v>AG4040E</v>
          </cell>
          <cell r="B14" t="str">
            <v>Phương pháp nghiên cứu khoa học</v>
          </cell>
          <cell r="C14">
            <v>2</v>
          </cell>
        </row>
        <row r="15">
          <cell r="A15" t="str">
            <v>AG4100</v>
          </cell>
          <cell r="B15" t="str">
            <v>Bảo vệ cây trồng</v>
          </cell>
          <cell r="C15">
            <v>2</v>
          </cell>
        </row>
        <row r="16">
          <cell r="A16" t="str">
            <v>AG4101</v>
          </cell>
          <cell r="B16" t="str">
            <v>Cây lương thực</v>
          </cell>
          <cell r="C16">
            <v>2</v>
          </cell>
        </row>
        <row r="17">
          <cell r="A17" t="str">
            <v>AG4102</v>
          </cell>
          <cell r="B17" t="str">
            <v>Chăn nuôi lợn và gà</v>
          </cell>
          <cell r="C17">
            <v>2</v>
          </cell>
        </row>
        <row r="18">
          <cell r="A18" t="str">
            <v>AG4103</v>
          </cell>
          <cell r="B18" t="str">
            <v>Cơ sở di truyền và chọn giống</v>
          </cell>
          <cell r="C18">
            <v>3</v>
          </cell>
        </row>
        <row r="19">
          <cell r="A19" t="str">
            <v>AG4104</v>
          </cell>
          <cell r="B19" t="str">
            <v>Công nghệ sinh học</v>
          </cell>
          <cell r="C19">
            <v>2</v>
          </cell>
        </row>
        <row r="20">
          <cell r="A20" t="str">
            <v>AG4105</v>
          </cell>
          <cell r="B20" t="str">
            <v>Đất trồng phân bón</v>
          </cell>
          <cell r="C20">
            <v>2</v>
          </cell>
        </row>
        <row r="21">
          <cell r="A21" t="str">
            <v>AG4106</v>
          </cell>
          <cell r="B21" t="str">
            <v>Di truyền học</v>
          </cell>
          <cell r="C21">
            <v>2</v>
          </cell>
        </row>
        <row r="22">
          <cell r="A22" t="str">
            <v>AG4107</v>
          </cell>
          <cell r="B22" t="str">
            <v>Dinh dưỡng và thức ăn chăn nuôi</v>
          </cell>
          <cell r="C22">
            <v>2</v>
          </cell>
        </row>
        <row r="23">
          <cell r="A23" t="str">
            <v>AG4108</v>
          </cell>
          <cell r="B23" t="str">
            <v>Giáo dục dân số và sức khỏe sinh sản</v>
          </cell>
          <cell r="C23">
            <v>2</v>
          </cell>
        </row>
        <row r="24">
          <cell r="A24" t="str">
            <v>AG4109</v>
          </cell>
          <cell r="B24" t="str">
            <v>Giống cây trồng</v>
          </cell>
          <cell r="C24">
            <v>2</v>
          </cell>
        </row>
        <row r="25">
          <cell r="A25" t="str">
            <v>AG4110</v>
          </cell>
          <cell r="B25" t="str">
            <v>Giống vật nuôi</v>
          </cell>
          <cell r="C25">
            <v>2</v>
          </cell>
        </row>
        <row r="26">
          <cell r="A26" t="str">
            <v>AG4111</v>
          </cell>
          <cell r="B26" t="str">
            <v>Khí tượng nông nghiệp</v>
          </cell>
          <cell r="C26">
            <v>2</v>
          </cell>
        </row>
        <row r="27">
          <cell r="A27" t="str">
            <v>AG4112</v>
          </cell>
          <cell r="B27" t="str">
            <v>Kinh tế nông nghiệp</v>
          </cell>
          <cell r="C27">
            <v>2</v>
          </cell>
        </row>
        <row r="28">
          <cell r="A28" t="str">
            <v>AG4113</v>
          </cell>
          <cell r="B28" t="str">
            <v>Kĩ thuật trồng hoa- cây cảnh</v>
          </cell>
          <cell r="C28">
            <v>2</v>
          </cell>
        </row>
        <row r="29">
          <cell r="A29" t="str">
            <v>AG4114</v>
          </cell>
          <cell r="B29" t="str">
            <v>Lâm nghiệp</v>
          </cell>
          <cell r="C29">
            <v>2</v>
          </cell>
        </row>
        <row r="30">
          <cell r="A30" t="str">
            <v>AG4115</v>
          </cell>
          <cell r="B30" t="str">
            <v>Lâm sinh</v>
          </cell>
          <cell r="C30">
            <v>2</v>
          </cell>
        </row>
        <row r="31">
          <cell r="A31" t="str">
            <v>AG4116</v>
          </cell>
          <cell r="B31" t="str">
            <v>Lý luận dạy học KTNN</v>
          </cell>
          <cell r="C31">
            <v>3</v>
          </cell>
        </row>
        <row r="32">
          <cell r="A32" t="str">
            <v>AG4116P</v>
          </cell>
          <cell r="B32" t="str">
            <v>Lý luận dạy học KTNN</v>
          </cell>
          <cell r="C32">
            <v>2</v>
          </cell>
        </row>
        <row r="33">
          <cell r="A33" t="str">
            <v>AG4117</v>
          </cell>
          <cell r="B33" t="str">
            <v>Nông hóa thổ nhưỡng</v>
          </cell>
          <cell r="C33">
            <v>3</v>
          </cell>
        </row>
        <row r="34">
          <cell r="A34" t="str">
            <v>AG4118</v>
          </cell>
          <cell r="B34" t="str">
            <v>Nuôi trồng thủy sản</v>
          </cell>
          <cell r="C34">
            <v>2</v>
          </cell>
        </row>
        <row r="35">
          <cell r="A35" t="str">
            <v>AG4119</v>
          </cell>
          <cell r="B35" t="str">
            <v>Phương pháp TN nông nghiệp</v>
          </cell>
          <cell r="C35">
            <v>2</v>
          </cell>
        </row>
        <row r="36">
          <cell r="A36" t="str">
            <v>AG4120</v>
          </cell>
          <cell r="B36" t="str">
            <v>Phương pháp dạy học kỹ thuật nông nghiệp</v>
          </cell>
          <cell r="C36">
            <v>3</v>
          </cell>
        </row>
        <row r="37">
          <cell r="A37" t="str">
            <v>AG4120P</v>
          </cell>
          <cell r="B37" t="str">
            <v>Phương pháp dạy học kỹ thuật nông nghiệp</v>
          </cell>
          <cell r="C37">
            <v>2</v>
          </cell>
        </row>
        <row r="38">
          <cell r="A38" t="str">
            <v>AG4121</v>
          </cell>
          <cell r="B38" t="str">
            <v>PPDHKTNN ở trường PTTH</v>
          </cell>
          <cell r="C38">
            <v>3</v>
          </cell>
        </row>
        <row r="39">
          <cell r="A39" t="str">
            <v>AG4121P</v>
          </cell>
          <cell r="B39" t="str">
            <v>PPDHKTNN ở trường PTTH</v>
          </cell>
          <cell r="C39">
            <v>2</v>
          </cell>
        </row>
        <row r="40">
          <cell r="A40" t="str">
            <v>AG4122</v>
          </cell>
          <cell r="B40" t="str">
            <v>Sinh lý vật nuôi</v>
          </cell>
          <cell r="C40">
            <v>2</v>
          </cell>
        </row>
        <row r="41">
          <cell r="A41" t="str">
            <v>AG4123</v>
          </cell>
          <cell r="B41" t="str">
            <v>Sinh thái học và BVMT</v>
          </cell>
          <cell r="C41">
            <v>2</v>
          </cell>
        </row>
        <row r="42">
          <cell r="A42" t="str">
            <v>AG4124</v>
          </cell>
          <cell r="B42" t="str">
            <v>Sinh thái nông nghiệp</v>
          </cell>
          <cell r="C42">
            <v>2</v>
          </cell>
        </row>
        <row r="43">
          <cell r="A43" t="str">
            <v>AG4125</v>
          </cell>
          <cell r="B43" t="str">
            <v>Thú y</v>
          </cell>
          <cell r="C43">
            <v>2</v>
          </cell>
        </row>
        <row r="44">
          <cell r="A44" t="str">
            <v>AG4126</v>
          </cell>
          <cell r="B44" t="str">
            <v>Thuốc thú y và độc chất học</v>
          </cell>
          <cell r="C44">
            <v>2</v>
          </cell>
        </row>
        <row r="45">
          <cell r="A45" t="str">
            <v>AG4126P</v>
          </cell>
          <cell r="B45" t="str">
            <v>Thuốc thú y và độc chất học</v>
          </cell>
          <cell r="C45">
            <v>1</v>
          </cell>
        </row>
        <row r="46">
          <cell r="A46" t="str">
            <v>AG4127</v>
          </cell>
          <cell r="B46" t="str">
            <v>Tổ chức học phôi thai học</v>
          </cell>
          <cell r="C46">
            <v>2</v>
          </cell>
        </row>
        <row r="47">
          <cell r="A47" t="str">
            <v>AG4128</v>
          </cell>
          <cell r="B47" t="str">
            <v>Xây dựng mô hình sinh thái VAC</v>
          </cell>
          <cell r="C47">
            <v>2</v>
          </cell>
        </row>
        <row r="48">
          <cell r="A48" t="str">
            <v>AG4128P</v>
          </cell>
          <cell r="B48" t="str">
            <v>Xây dựng mô hình sinh thái VAC</v>
          </cell>
          <cell r="C48">
            <v>1</v>
          </cell>
        </row>
        <row r="49">
          <cell r="A49" t="str">
            <v>AG4129</v>
          </cell>
          <cell r="B49" t="str">
            <v>Kĩ thuật trồng rừng</v>
          </cell>
          <cell r="C49">
            <v>1</v>
          </cell>
        </row>
        <row r="50">
          <cell r="A50" t="str">
            <v>AG4129P</v>
          </cell>
          <cell r="B50" t="str">
            <v>Kĩ thuật trồng rừng</v>
          </cell>
          <cell r="C50">
            <v>2</v>
          </cell>
        </row>
        <row r="51">
          <cell r="A51" t="str">
            <v>AG4130</v>
          </cell>
          <cell r="B51" t="str">
            <v>Bệnh cây</v>
          </cell>
          <cell r="C51">
            <v>2</v>
          </cell>
        </row>
        <row r="52">
          <cell r="A52" t="str">
            <v>AG4131</v>
          </cell>
          <cell r="B52" t="str">
            <v>Bệnh truyền nhiễm ở gia súc và gia cầm</v>
          </cell>
          <cell r="C52">
            <v>2</v>
          </cell>
        </row>
        <row r="53">
          <cell r="A53" t="str">
            <v>AG4132</v>
          </cell>
          <cell r="B53" t="str">
            <v>Côn trùng học nông nghiệp</v>
          </cell>
          <cell r="C53">
            <v>2</v>
          </cell>
        </row>
        <row r="54">
          <cell r="A54" t="str">
            <v>AG4133</v>
          </cell>
          <cell r="B54" t="str">
            <v>Kinh tế, pháp luật và chính sách nông nghiệp</v>
          </cell>
          <cell r="C54">
            <v>2</v>
          </cell>
        </row>
        <row r="55">
          <cell r="A55" t="str">
            <v>AG4134</v>
          </cell>
          <cell r="B55" t="str">
            <v>Cây công nghiệp</v>
          </cell>
          <cell r="C55">
            <v>3</v>
          </cell>
        </row>
        <row r="56">
          <cell r="A56" t="str">
            <v>AG4135</v>
          </cell>
          <cell r="B56" t="str">
            <v>Di truyền học</v>
          </cell>
          <cell r="C56">
            <v>3</v>
          </cell>
        </row>
        <row r="57">
          <cell r="A57" t="str">
            <v>AG4136</v>
          </cell>
          <cell r="B57" t="str">
            <v>Phân loại thực vật</v>
          </cell>
          <cell r="C57">
            <v>3</v>
          </cell>
        </row>
        <row r="58">
          <cell r="A58" t="str">
            <v>AG4137</v>
          </cell>
          <cell r="B58" t="str">
            <v>PPDHKTNN ở trường THPT</v>
          </cell>
          <cell r="C58">
            <v>4</v>
          </cell>
        </row>
        <row r="59">
          <cell r="A59" t="str">
            <v>AG4138</v>
          </cell>
          <cell r="B59" t="str">
            <v>Quản lý sản xuất trong chăn nuôi</v>
          </cell>
          <cell r="C59">
            <v>2</v>
          </cell>
        </row>
        <row r="60">
          <cell r="A60" t="str">
            <v>AG4139</v>
          </cell>
          <cell r="B60" t="str">
            <v>Giải phẫu người và động vật</v>
          </cell>
          <cell r="C60">
            <v>2</v>
          </cell>
        </row>
        <row r="61">
          <cell r="A61" t="str">
            <v>AG4140</v>
          </cell>
          <cell r="B61" t="str">
            <v>Thực tế thiên nhiên và sản xuất nông nghiệp</v>
          </cell>
          <cell r="C61">
            <v>2</v>
          </cell>
        </row>
        <row r="62">
          <cell r="A62" t="str">
            <v>AG4141</v>
          </cell>
          <cell r="B62" t="str">
            <v>Vệ sinh môi trường trong chăn nuôi</v>
          </cell>
          <cell r="C62">
            <v>2</v>
          </cell>
        </row>
        <row r="63">
          <cell r="A63" t="str">
            <v>AG4200</v>
          </cell>
          <cell r="B63" t="str">
            <v>Bảo quản và chế biến nông sản</v>
          </cell>
          <cell r="C63">
            <v>2</v>
          </cell>
        </row>
        <row r="64">
          <cell r="A64" t="str">
            <v>AG4201</v>
          </cell>
          <cell r="B64" t="str">
            <v>Bệnh cá</v>
          </cell>
          <cell r="C64">
            <v>2</v>
          </cell>
        </row>
        <row r="65">
          <cell r="A65" t="str">
            <v>AG4201P</v>
          </cell>
          <cell r="B65" t="str">
            <v>Bệnh cá</v>
          </cell>
          <cell r="C65">
            <v>1</v>
          </cell>
        </row>
        <row r="66">
          <cell r="A66" t="str">
            <v>AG4202</v>
          </cell>
          <cell r="B66" t="str">
            <v>Cây ăn quả</v>
          </cell>
          <cell r="C66">
            <v>2</v>
          </cell>
        </row>
        <row r="67">
          <cell r="A67" t="str">
            <v>AG4203</v>
          </cell>
          <cell r="B67" t="str">
            <v>Cây công nghiệp</v>
          </cell>
          <cell r="C67">
            <v>2</v>
          </cell>
        </row>
        <row r="68">
          <cell r="A68" t="str">
            <v>AG4203P</v>
          </cell>
          <cell r="B68" t="str">
            <v>Cây công nghiệp dài ngày</v>
          </cell>
          <cell r="C68">
            <v>2</v>
          </cell>
        </row>
        <row r="69">
          <cell r="A69" t="str">
            <v>AG4204</v>
          </cell>
          <cell r="B69" t="str">
            <v>Cây công nghiệp ngắn ngày</v>
          </cell>
          <cell r="C69">
            <v>2</v>
          </cell>
        </row>
        <row r="70">
          <cell r="A70" t="str">
            <v>AG4205</v>
          </cell>
          <cell r="B70" t="str">
            <v>Chăn nuôi gia cầm</v>
          </cell>
          <cell r="C70">
            <v>2</v>
          </cell>
        </row>
        <row r="71">
          <cell r="A71" t="str">
            <v>AG4206</v>
          </cell>
          <cell r="B71" t="str">
            <v>Chăn nuôi lợn</v>
          </cell>
          <cell r="C71">
            <v>2</v>
          </cell>
        </row>
        <row r="72">
          <cell r="A72" t="str">
            <v>AG4207</v>
          </cell>
          <cell r="B72" t="str">
            <v>Chăn nuôi gia súc</v>
          </cell>
          <cell r="C72">
            <v>2</v>
          </cell>
        </row>
        <row r="73">
          <cell r="A73" t="str">
            <v>AG4208</v>
          </cell>
          <cell r="B73" t="str">
            <v>KT trồng rừng</v>
          </cell>
          <cell r="C73">
            <v>2</v>
          </cell>
        </row>
        <row r="74">
          <cell r="A74" t="str">
            <v>AG4209</v>
          </cell>
          <cell r="B74" t="str">
            <v>Pháp luật và chính sách nông nghiệp</v>
          </cell>
          <cell r="C74">
            <v>1</v>
          </cell>
        </row>
        <row r="75">
          <cell r="A75" t="str">
            <v>AG4210</v>
          </cell>
          <cell r="B75" t="str">
            <v>Phương pháp đánh giá trong GD</v>
          </cell>
          <cell r="C75">
            <v>1</v>
          </cell>
        </row>
        <row r="76">
          <cell r="A76" t="str">
            <v>AG4211</v>
          </cell>
          <cell r="B76" t="str">
            <v>Phương pháp GD và thiết kế môn học</v>
          </cell>
          <cell r="C76">
            <v>2</v>
          </cell>
        </row>
        <row r="77">
          <cell r="A77" t="str">
            <v>AG4212</v>
          </cell>
          <cell r="B77" t="str">
            <v>Chăn nuôi gia súc nhai lại</v>
          </cell>
          <cell r="C77">
            <v>2</v>
          </cell>
        </row>
        <row r="78">
          <cell r="A78" t="str">
            <v>AG4213</v>
          </cell>
          <cell r="B78" t="str">
            <v>Kĩ thuật trồng hoa - cây cảnh</v>
          </cell>
          <cell r="C78">
            <v>2</v>
          </cell>
        </row>
        <row r="79">
          <cell r="A79" t="str">
            <v>AG4214</v>
          </cell>
          <cell r="B79" t="str">
            <v>Cây ăn quả</v>
          </cell>
          <cell r="C79">
            <v>2</v>
          </cell>
        </row>
        <row r="80">
          <cell r="A80" t="str">
            <v>AG4214P</v>
          </cell>
          <cell r="B80" t="str">
            <v>Cây ăn quả</v>
          </cell>
          <cell r="C80">
            <v>3</v>
          </cell>
        </row>
        <row r="81">
          <cell r="A81" t="str">
            <v>AG4291</v>
          </cell>
          <cell r="B81" t="str">
            <v>Xây dựng mô hình sinh thái VAC</v>
          </cell>
          <cell r="C81">
            <v>3</v>
          </cell>
        </row>
        <row r="82">
          <cell r="A82" t="str">
            <v>AG4292</v>
          </cell>
          <cell r="B82" t="str">
            <v>Phát triển các PPDH tích cực trong DHKTNN</v>
          </cell>
          <cell r="C82">
            <v>2</v>
          </cell>
        </row>
        <row r="83">
          <cell r="A83" t="str">
            <v>AG4297</v>
          </cell>
          <cell r="B83" t="str">
            <v>Khóa luận tốt nghiệp</v>
          </cell>
          <cell r="C83">
            <v>7</v>
          </cell>
        </row>
        <row r="84">
          <cell r="A84" t="str">
            <v>AG4298</v>
          </cell>
          <cell r="B84" t="str">
            <v>Khóa luận tốt nghiệp</v>
          </cell>
          <cell r="C84">
            <v>5</v>
          </cell>
        </row>
        <row r="85">
          <cell r="A85" t="str">
            <v>AG4299</v>
          </cell>
          <cell r="B85" t="str">
            <v>Khóa luận tốt nghiệp</v>
          </cell>
          <cell r="C85">
            <v>10</v>
          </cell>
        </row>
        <row r="86">
          <cell r="A86" t="str">
            <v>AG4300</v>
          </cell>
          <cell r="B86" t="str">
            <v>Công nghệ sinh học trong NN</v>
          </cell>
          <cell r="C86">
            <v>2</v>
          </cell>
        </row>
        <row r="87">
          <cell r="A87" t="str">
            <v>AG4300P</v>
          </cell>
          <cell r="B87" t="str">
            <v>Công nghệ sinh học trong NN</v>
          </cell>
          <cell r="C87">
            <v>1</v>
          </cell>
        </row>
        <row r="88">
          <cell r="A88" t="str">
            <v>AG4301</v>
          </cell>
          <cell r="B88" t="str">
            <v>Máy công nghiệp phục vụ nông nghiệp</v>
          </cell>
          <cell r="C88">
            <v>2</v>
          </cell>
        </row>
        <row r="89">
          <cell r="A89" t="str">
            <v>AG4302</v>
          </cell>
          <cell r="B89" t="str">
            <v>Ngoại ngữ chuyên ngành</v>
          </cell>
          <cell r="C89">
            <v>2</v>
          </cell>
        </row>
        <row r="90">
          <cell r="A90" t="str">
            <v>AG4302P</v>
          </cell>
          <cell r="B90" t="str">
            <v>Ngoại ngữ chuyên ngành 1</v>
          </cell>
          <cell r="C90">
            <v>3</v>
          </cell>
        </row>
        <row r="91">
          <cell r="A91" t="str">
            <v>AG4303</v>
          </cell>
          <cell r="B91" t="str">
            <v>Ngoại ngữ chuyên ngành 2</v>
          </cell>
          <cell r="C91">
            <v>3</v>
          </cell>
        </row>
        <row r="92">
          <cell r="A92" t="str">
            <v>AG4304</v>
          </cell>
          <cell r="B92" t="str">
            <v>Thực tế nghiên cứu thiên nhiên</v>
          </cell>
          <cell r="C92">
            <v>1</v>
          </cell>
        </row>
        <row r="93">
          <cell r="A93" t="str">
            <v>AG4305</v>
          </cell>
          <cell r="B93" t="str">
            <v>Vi sinh nông nghiệp</v>
          </cell>
          <cell r="C93">
            <v>2</v>
          </cell>
        </row>
        <row r="94">
          <cell r="A94" t="str">
            <v>AG4401</v>
          </cell>
          <cell r="B94" t="str">
            <v>Rèn luyện NVSPTX1</v>
          </cell>
          <cell r="C94">
            <v>1</v>
          </cell>
        </row>
        <row r="95">
          <cell r="A95" t="str">
            <v>AG4402</v>
          </cell>
          <cell r="B95" t="str">
            <v>Rèn luyện NVSPTX2</v>
          </cell>
          <cell r="C95">
            <v>1</v>
          </cell>
        </row>
        <row r="96">
          <cell r="A96" t="str">
            <v>AG4403</v>
          </cell>
          <cell r="B96" t="str">
            <v>Rèn luyện NVSPTX3</v>
          </cell>
          <cell r="C96">
            <v>1</v>
          </cell>
        </row>
        <row r="97">
          <cell r="A97" t="str">
            <v>AG4404</v>
          </cell>
          <cell r="B97" t="str">
            <v>Rèn luyện NVSPTX4</v>
          </cell>
          <cell r="C97">
            <v>1</v>
          </cell>
        </row>
        <row r="98">
          <cell r="A98" t="str">
            <v>AG4405</v>
          </cell>
          <cell r="B98" t="str">
            <v>Rèn luyện NVSPTX5</v>
          </cell>
          <cell r="C98">
            <v>1</v>
          </cell>
        </row>
        <row r="99">
          <cell r="A99" t="str">
            <v>AG4406</v>
          </cell>
          <cell r="B99" t="str">
            <v>Rèn luyện NVSPTX6</v>
          </cell>
          <cell r="C99">
            <v>1</v>
          </cell>
        </row>
        <row r="100">
          <cell r="A100" t="str">
            <v>AG4407</v>
          </cell>
          <cell r="B100" t="str">
            <v>Thực tập tốt nghiệp</v>
          </cell>
          <cell r="C100">
            <v>8</v>
          </cell>
        </row>
        <row r="101">
          <cell r="A101" t="str">
            <v>AG4407P</v>
          </cell>
          <cell r="B101" t="str">
            <v>Thực tập tốt nghiệp</v>
          </cell>
          <cell r="C101">
            <v>4</v>
          </cell>
        </row>
        <row r="102">
          <cell r="A102" t="str">
            <v>AG4500</v>
          </cell>
          <cell r="B102" t="str">
            <v>Nhập môn sư phạm kỹ thuật nông nghiệp</v>
          </cell>
          <cell r="C102">
            <v>1</v>
          </cell>
        </row>
        <row r="103">
          <cell r="A103" t="str">
            <v>AG4698</v>
          </cell>
          <cell r="B103" t="str">
            <v>Thực tập tốt nghiệp</v>
          </cell>
          <cell r="C103">
            <v>6</v>
          </cell>
        </row>
        <row r="104">
          <cell r="A104" t="str">
            <v>AQ4000</v>
          </cell>
          <cell r="B104" t="str">
            <v>Thực vật nước</v>
          </cell>
          <cell r="C104">
            <v>2</v>
          </cell>
        </row>
        <row r="105">
          <cell r="A105" t="str">
            <v>AQ4001</v>
          </cell>
          <cell r="B105" t="str">
            <v>Động vật không xương sống ở nước</v>
          </cell>
          <cell r="C105">
            <v>3</v>
          </cell>
        </row>
        <row r="106">
          <cell r="A106" t="str">
            <v>AQ4002</v>
          </cell>
          <cell r="B106" t="str">
            <v>Ngư loại và động vật có xương sống ở nước</v>
          </cell>
          <cell r="C106">
            <v>3</v>
          </cell>
        </row>
        <row r="107">
          <cell r="A107" t="str">
            <v>AQ4003</v>
          </cell>
          <cell r="B107" t="str">
            <v>Hóa sinh động vật thủy sản</v>
          </cell>
          <cell r="C107">
            <v>2</v>
          </cell>
        </row>
        <row r="108">
          <cell r="A108" t="str">
            <v>AQ4004</v>
          </cell>
          <cell r="B108" t="str">
            <v>Vi sinh vật học thủy sản</v>
          </cell>
          <cell r="C108">
            <v>2</v>
          </cell>
        </row>
        <row r="109">
          <cell r="A109" t="str">
            <v>AQ4005</v>
          </cell>
          <cell r="B109" t="str">
            <v>Hải dương học</v>
          </cell>
          <cell r="C109">
            <v>2</v>
          </cell>
        </row>
        <row r="110">
          <cell r="A110" t="str">
            <v>AQ4006</v>
          </cell>
          <cell r="B110" t="str">
            <v>Tổ chức phôi học động vật thủy sản</v>
          </cell>
          <cell r="C110">
            <v>2</v>
          </cell>
        </row>
        <row r="111">
          <cell r="A111" t="str">
            <v>AQ4007</v>
          </cell>
          <cell r="B111" t="str">
            <v>Di truyền học và chọn giống thủy sản</v>
          </cell>
          <cell r="C111">
            <v>3</v>
          </cell>
        </row>
        <row r="112">
          <cell r="A112" t="str">
            <v>AQ4007P</v>
          </cell>
          <cell r="B112" t="str">
            <v>Di truyền chọn giống thủy sản</v>
          </cell>
          <cell r="C112">
            <v>2</v>
          </cell>
        </row>
        <row r="113">
          <cell r="A113" t="str">
            <v>AQ4008</v>
          </cell>
          <cell r="B113" t="str">
            <v>Sinh lý học động vật thủy sản</v>
          </cell>
          <cell r="C113">
            <v>3</v>
          </cell>
        </row>
        <row r="114">
          <cell r="A114" t="str">
            <v>AQ4009</v>
          </cell>
          <cell r="B114" t="str">
            <v>Công trình và thiết bị nuôi trồng thủy sản</v>
          </cell>
          <cell r="C114">
            <v>2</v>
          </cell>
        </row>
        <row r="115">
          <cell r="A115" t="str">
            <v>AQ4010</v>
          </cell>
          <cell r="B115" t="str">
            <v>Quản lý chất lượng nước trong nuôi trồng thủy sản</v>
          </cell>
          <cell r="C115">
            <v>3</v>
          </cell>
        </row>
        <row r="116">
          <cell r="A116" t="str">
            <v>AQ4010P</v>
          </cell>
          <cell r="B116" t="str">
            <v>Quản lý chất lượng nước trong nuôi trồng thủy sản</v>
          </cell>
          <cell r="C116">
            <v>2</v>
          </cell>
        </row>
        <row r="117">
          <cell r="A117" t="str">
            <v>AQ4011</v>
          </cell>
          <cell r="B117" t="str">
            <v>Sinh thái thủy sinh vật thủy sản</v>
          </cell>
          <cell r="C117">
            <v>3</v>
          </cell>
        </row>
        <row r="118">
          <cell r="A118" t="str">
            <v>AQ4011P</v>
          </cell>
          <cell r="B118" t="str">
            <v>Sinh thái thủy sinh vật</v>
          </cell>
          <cell r="C118">
            <v>2</v>
          </cell>
        </row>
        <row r="119">
          <cell r="A119" t="str">
            <v>AQ4040</v>
          </cell>
          <cell r="B119" t="str">
            <v>Phương pháp nghiên cứu khoa học</v>
          </cell>
          <cell r="C119">
            <v>2</v>
          </cell>
        </row>
        <row r="120">
          <cell r="A120" t="str">
            <v>AQ4100</v>
          </cell>
          <cell r="B120" t="str">
            <v>Khuyến ngư và phát triển nông thôn</v>
          </cell>
          <cell r="C120">
            <v>2</v>
          </cell>
        </row>
        <row r="121">
          <cell r="A121" t="str">
            <v>AQ4101</v>
          </cell>
          <cell r="B121" t="str">
            <v>Kỹ thuật sản xuất giống cá nước ngọt</v>
          </cell>
          <cell r="C121">
            <v>2</v>
          </cell>
        </row>
        <row r="122">
          <cell r="A122" t="str">
            <v>AQ4102</v>
          </cell>
          <cell r="B122" t="str">
            <v>Dinh dưỡng và thức ăn động vật thủy sản</v>
          </cell>
          <cell r="C122">
            <v>3</v>
          </cell>
        </row>
        <row r="123">
          <cell r="A123" t="str">
            <v>AQ4102P</v>
          </cell>
          <cell r="B123" t="str">
            <v>Dinh dưỡng và thức ăn động vật thủy sản</v>
          </cell>
          <cell r="C123">
            <v>2</v>
          </cell>
        </row>
        <row r="124">
          <cell r="A124" t="str">
            <v>AQ4103</v>
          </cell>
          <cell r="B124" t="str">
            <v>Bệnh học thủy sản</v>
          </cell>
          <cell r="C124">
            <v>3</v>
          </cell>
        </row>
        <row r="125">
          <cell r="A125" t="str">
            <v>AQ4104</v>
          </cell>
          <cell r="B125" t="str">
            <v>Kỹ thuật nuôi cá nước ngọt</v>
          </cell>
          <cell r="C125">
            <v>3</v>
          </cell>
        </row>
        <row r="126">
          <cell r="A126" t="str">
            <v>AQ4104N</v>
          </cell>
          <cell r="B126" t="str">
            <v>Kỹ thuật nuôi cá nước ngọt</v>
          </cell>
          <cell r="C126">
            <v>2</v>
          </cell>
        </row>
        <row r="127">
          <cell r="A127" t="str">
            <v>AQ4104P</v>
          </cell>
          <cell r="B127" t="str">
            <v>Kỹ thuật nuôi cá nước ngọt</v>
          </cell>
          <cell r="C127">
            <v>2</v>
          </cell>
        </row>
        <row r="128">
          <cell r="A128" t="str">
            <v>AQ4105</v>
          </cell>
          <cell r="B128" t="str">
            <v>Nhập môn hệ thống nông nghiệp</v>
          </cell>
          <cell r="C128">
            <v>2</v>
          </cell>
        </row>
        <row r="129">
          <cell r="A129" t="str">
            <v>AQ4106</v>
          </cell>
          <cell r="B129" t="str">
            <v>Kỹ thuật nuôi động vật thân mềm</v>
          </cell>
          <cell r="C129">
            <v>2</v>
          </cell>
        </row>
        <row r="130">
          <cell r="A130" t="str">
            <v>AQ4107</v>
          </cell>
          <cell r="B130" t="str">
            <v>Kỹ thuật nuôi cá biển và hải đặc sản</v>
          </cell>
          <cell r="C130">
            <v>2</v>
          </cell>
        </row>
        <row r="131">
          <cell r="A131" t="str">
            <v>AQ4108</v>
          </cell>
          <cell r="B131" t="str">
            <v>Kỹ thuật sản xuất giống và nuôi giáp xác</v>
          </cell>
          <cell r="C131">
            <v>3</v>
          </cell>
        </row>
        <row r="132">
          <cell r="A132" t="str">
            <v>AQ4108N</v>
          </cell>
          <cell r="B132" t="str">
            <v>Kỹ thuật sản xuất giống và nuôi giáp xác</v>
          </cell>
          <cell r="C132">
            <v>2</v>
          </cell>
        </row>
        <row r="133">
          <cell r="A133" t="str">
            <v>AQ4108P</v>
          </cell>
          <cell r="B133" t="str">
            <v>Kỹ thuật nuôi giáp xác</v>
          </cell>
          <cell r="C133">
            <v>3</v>
          </cell>
        </row>
        <row r="134">
          <cell r="A134" t="str">
            <v>AQ4109</v>
          </cell>
          <cell r="B134" t="str">
            <v>Kỹ thuật nuôi trồng rong biển</v>
          </cell>
          <cell r="C134">
            <v>2</v>
          </cell>
        </row>
        <row r="135">
          <cell r="A135" t="str">
            <v>AQ4110</v>
          </cell>
          <cell r="B135" t="str">
            <v>Chế biến và bảo quản sản phẩm thủy sản</v>
          </cell>
          <cell r="C135">
            <v>2</v>
          </cell>
        </row>
        <row r="136">
          <cell r="A136" t="str">
            <v>AQ4111</v>
          </cell>
          <cell r="B136" t="str">
            <v>Thiết kế và quản lý dự án nuôi trồng thủy sản</v>
          </cell>
          <cell r="C136">
            <v>2</v>
          </cell>
        </row>
        <row r="137">
          <cell r="A137" t="str">
            <v>AQ4112</v>
          </cell>
          <cell r="B137" t="str">
            <v>Kinh tế nuôi trồng thủy sản</v>
          </cell>
          <cell r="C137">
            <v>2</v>
          </cell>
        </row>
        <row r="138">
          <cell r="A138" t="str">
            <v>AQ4113</v>
          </cell>
          <cell r="B138" t="str">
            <v>Khai thác và bảo vệ nguồn lợi thủy sản</v>
          </cell>
          <cell r="C138">
            <v>2</v>
          </cell>
        </row>
        <row r="139">
          <cell r="A139" t="str">
            <v>AQ4114</v>
          </cell>
          <cell r="B139" t="str">
            <v>Kỹ thuật nuôi thủy sản đặc sản</v>
          </cell>
          <cell r="C139">
            <v>2</v>
          </cell>
        </row>
        <row r="140">
          <cell r="A140" t="str">
            <v>AQ4115</v>
          </cell>
          <cell r="B140" t="str">
            <v>Kỹ thuật nuôi thủy sản trong ruộng lúa</v>
          </cell>
          <cell r="C140">
            <v>2</v>
          </cell>
        </row>
        <row r="141">
          <cell r="A141" t="str">
            <v>AQ4116</v>
          </cell>
          <cell r="B141" t="str">
            <v>Thức ăn tự nhiên nuôi động vật thủy sản</v>
          </cell>
          <cell r="C141">
            <v>2</v>
          </cell>
        </row>
        <row r="142">
          <cell r="A142" t="str">
            <v>AQ4117</v>
          </cell>
          <cell r="B142" t="str">
            <v>Hóa chất cải tạo và xử lý MT nuôi ĐVTS</v>
          </cell>
          <cell r="C142">
            <v>2</v>
          </cell>
        </row>
        <row r="143">
          <cell r="A143" t="str">
            <v>AQ4118</v>
          </cell>
          <cell r="B143" t="str">
            <v>Đánh giá tác động môi trường và KTXH các dự án thủy sản</v>
          </cell>
          <cell r="C143">
            <v>2</v>
          </cell>
        </row>
        <row r="144">
          <cell r="A144" t="str">
            <v>AQ4119</v>
          </cell>
          <cell r="B144" t="str">
            <v>Cơ sở hạ tầng nuôi biển</v>
          </cell>
          <cell r="C144">
            <v>2</v>
          </cell>
        </row>
        <row r="145">
          <cell r="A145" t="str">
            <v>AQ4120</v>
          </cell>
          <cell r="B145" t="str">
            <v>Thức ăn và công nghệ cho ăn trong nuôi biển</v>
          </cell>
          <cell r="C145">
            <v>2</v>
          </cell>
        </row>
        <row r="146">
          <cell r="A146" t="str">
            <v>AQ4121</v>
          </cell>
          <cell r="B146" t="str">
            <v>Sản xuất giống và KT nuôi thương phẩm cá biển</v>
          </cell>
          <cell r="C146">
            <v>2</v>
          </cell>
        </row>
        <row r="147">
          <cell r="A147" t="str">
            <v>AQ4122</v>
          </cell>
          <cell r="B147" t="str">
            <v>Sản xuất giống và KT nuôi thương phẩm giáp xác nước mặn</v>
          </cell>
          <cell r="C147">
            <v>2</v>
          </cell>
        </row>
        <row r="148">
          <cell r="A148" t="str">
            <v>AQ4123</v>
          </cell>
          <cell r="B148" t="str">
            <v>Sản xuất giống và KT nuôi thương phẩm thân mềm nước mặn</v>
          </cell>
          <cell r="C148">
            <v>2</v>
          </cell>
        </row>
        <row r="149">
          <cell r="A149" t="str">
            <v>AQ4124</v>
          </cell>
          <cell r="B149" t="str">
            <v>Chế biến thức ăn CN cho động vật thủy sản</v>
          </cell>
          <cell r="C149">
            <v>2</v>
          </cell>
        </row>
        <row r="150">
          <cell r="A150" t="str">
            <v>AQ4125</v>
          </cell>
          <cell r="B150" t="str">
            <v>Công nghệ truyền thống trong chế biến SP thủy sản</v>
          </cell>
          <cell r="C150">
            <v>2</v>
          </cell>
        </row>
        <row r="151">
          <cell r="A151" t="str">
            <v>AQ4126</v>
          </cell>
          <cell r="B151" t="str">
            <v>Kiểm tra chất lượng, ATVS an toàn sản phẩm thủy sản</v>
          </cell>
          <cell r="C151">
            <v>2</v>
          </cell>
        </row>
        <row r="152">
          <cell r="A152" t="str">
            <v>AQ4127</v>
          </cell>
          <cell r="B152" t="str">
            <v>Tổ chức thị trường tiêu thụ sản phẩm thủy sản</v>
          </cell>
          <cell r="C152">
            <v>2</v>
          </cell>
        </row>
        <row r="153">
          <cell r="A153" t="str">
            <v>AQ4128</v>
          </cell>
          <cell r="B153" t="str">
            <v>Phương pháp đánh giá thị trường SPTS</v>
          </cell>
          <cell r="C153">
            <v>2</v>
          </cell>
        </row>
        <row r="154">
          <cell r="A154" t="str">
            <v>AQ4129</v>
          </cell>
          <cell r="B154" t="str">
            <v>Miễn dịch học ứng dụng trong NTTS</v>
          </cell>
          <cell r="C154">
            <v>2</v>
          </cell>
        </row>
        <row r="155">
          <cell r="A155" t="str">
            <v>AQ4130</v>
          </cell>
          <cell r="B155" t="str">
            <v>Các kỹ thuật chẩn đoán bệnh cá tôm</v>
          </cell>
          <cell r="C155">
            <v>2</v>
          </cell>
        </row>
        <row r="156">
          <cell r="A156" t="str">
            <v>AQ4131</v>
          </cell>
          <cell r="B156" t="str">
            <v>Phòng và chữa các bệnh do vi khuẩn và virus ở ĐVTS</v>
          </cell>
          <cell r="C156">
            <v>2</v>
          </cell>
        </row>
        <row r="157">
          <cell r="A157" t="str">
            <v>AQ4132</v>
          </cell>
          <cell r="B157" t="str">
            <v>Phòng và chữa bệnh do ký sinh trùng  ở ĐVTS</v>
          </cell>
          <cell r="C157">
            <v>2</v>
          </cell>
        </row>
        <row r="158">
          <cell r="A158" t="str">
            <v>AQ4133</v>
          </cell>
          <cell r="B158" t="str">
            <v>Chế phẩm sinh học trong nuôi trồng thủy sản</v>
          </cell>
          <cell r="C158">
            <v>2</v>
          </cell>
        </row>
        <row r="159">
          <cell r="A159" t="str">
            <v>AQ4134</v>
          </cell>
          <cell r="B159" t="str">
            <v>Kỹ thuật nuôi thức ăn tự nhiên</v>
          </cell>
          <cell r="C159">
            <v>2</v>
          </cell>
        </row>
        <row r="160">
          <cell r="A160" t="str">
            <v>AQ4135</v>
          </cell>
          <cell r="B160" t="str">
            <v>Kỹ thuật nuôi cá cảnh và thủy đặc sản</v>
          </cell>
          <cell r="C160">
            <v>2</v>
          </cell>
        </row>
        <row r="161">
          <cell r="A161" t="str">
            <v>AQ4136</v>
          </cell>
          <cell r="B161" t="str">
            <v>Kỹ thuật sản xuất giống và nuôi giáp xác nước mặn</v>
          </cell>
          <cell r="C161">
            <v>3</v>
          </cell>
        </row>
        <row r="162">
          <cell r="A162" t="str">
            <v>AQ4137</v>
          </cell>
          <cell r="B162" t="str">
            <v>Tin học ứng dụng cho thủy sản</v>
          </cell>
          <cell r="C162">
            <v>2</v>
          </cell>
        </row>
        <row r="163">
          <cell r="A163" t="str">
            <v>AQ4138</v>
          </cell>
          <cell r="B163" t="str">
            <v>Kỹ thuật nuôi cá cảnh</v>
          </cell>
          <cell r="C163">
            <v>2</v>
          </cell>
        </row>
        <row r="164">
          <cell r="A164" t="str">
            <v>AQ4139</v>
          </cell>
          <cell r="B164" t="str">
            <v>Thực tập giáo trình cơ sở</v>
          </cell>
          <cell r="C164">
            <v>4</v>
          </cell>
        </row>
        <row r="165">
          <cell r="A165" t="str">
            <v>AQ4201</v>
          </cell>
          <cell r="B165" t="str">
            <v>Kỹ thuật sản xuất giống và nuôi thủy sản nước ngọt</v>
          </cell>
          <cell r="C165">
            <v>3</v>
          </cell>
        </row>
        <row r="166">
          <cell r="A166" t="str">
            <v>AQ4202</v>
          </cell>
          <cell r="B166" t="str">
            <v>Kỹ thuật sản xuất giống và nuôi thủy sản nước lợ</v>
          </cell>
          <cell r="C166">
            <v>3</v>
          </cell>
        </row>
        <row r="167">
          <cell r="A167" t="str">
            <v>AQ4290</v>
          </cell>
          <cell r="B167" t="str">
            <v>Kiến thức tổng hợp cơ sở NTTS</v>
          </cell>
          <cell r="C167">
            <v>2</v>
          </cell>
        </row>
        <row r="168">
          <cell r="A168" t="str">
            <v>AQ4291</v>
          </cell>
          <cell r="B168" t="str">
            <v>Kiến thức tổng hợp chuyên ngành NTTS</v>
          </cell>
          <cell r="C168">
            <v>3</v>
          </cell>
        </row>
        <row r="169">
          <cell r="A169" t="str">
            <v>AQ4292</v>
          </cell>
          <cell r="B169" t="str">
            <v>Tổ chức và đánh giá thị trường tiêu thụ sản phẩm thủy sản</v>
          </cell>
          <cell r="C169">
            <v>2</v>
          </cell>
        </row>
        <row r="170">
          <cell r="A170" t="str">
            <v>AQ4297</v>
          </cell>
          <cell r="B170" t="str">
            <v>Khóa luận tốt nghiêp</v>
          </cell>
          <cell r="C170">
            <v>5</v>
          </cell>
        </row>
        <row r="171">
          <cell r="A171" t="str">
            <v>AQ4298</v>
          </cell>
          <cell r="B171" t="str">
            <v>Khóa luận tốt nghiệp</v>
          </cell>
          <cell r="C171">
            <v>7</v>
          </cell>
        </row>
        <row r="172">
          <cell r="A172" t="str">
            <v>AQ4299</v>
          </cell>
          <cell r="B172" t="str">
            <v>Khóa luận tốt nghiêp</v>
          </cell>
          <cell r="C172">
            <v>10</v>
          </cell>
        </row>
        <row r="173">
          <cell r="A173" t="str">
            <v>AQ4300</v>
          </cell>
          <cell r="B173" t="str">
            <v>Tiếng anh chuyên ngành Thủy sản</v>
          </cell>
          <cell r="C173">
            <v>3</v>
          </cell>
        </row>
        <row r="174">
          <cell r="A174" t="str">
            <v>AQ4301</v>
          </cell>
          <cell r="B174" t="str">
            <v>Tiếng Anh chuyên ngành 2</v>
          </cell>
          <cell r="C174">
            <v>3</v>
          </cell>
        </row>
        <row r="175">
          <cell r="A175" t="str">
            <v>AQ4400</v>
          </cell>
          <cell r="B175" t="str">
            <v>Thực tập nghề cá nước ngọt</v>
          </cell>
          <cell r="C175">
            <v>4</v>
          </cell>
        </row>
        <row r="176">
          <cell r="A176" t="str">
            <v>AQ4401</v>
          </cell>
          <cell r="B176" t="str">
            <v>Thực tập nghề nuôi hải sản</v>
          </cell>
          <cell r="C176">
            <v>4</v>
          </cell>
        </row>
        <row r="177">
          <cell r="A177" t="str">
            <v>AQ4402</v>
          </cell>
          <cell r="B177" t="str">
            <v>Thực tập tốt nghiệp</v>
          </cell>
          <cell r="C177">
            <v>4</v>
          </cell>
        </row>
        <row r="178">
          <cell r="A178" t="str">
            <v>AQ4403</v>
          </cell>
          <cell r="B178" t="str">
            <v>Phương pháp nghiên cứu khoa học thủy sản</v>
          </cell>
          <cell r="C178">
            <v>2</v>
          </cell>
        </row>
        <row r="179">
          <cell r="A179" t="str">
            <v>AQ4404</v>
          </cell>
          <cell r="B179" t="str">
            <v>Phương pháp thí nghiệm thủy sản</v>
          </cell>
          <cell r="C179">
            <v>2</v>
          </cell>
        </row>
        <row r="180">
          <cell r="A180" t="str">
            <v>AQ4405</v>
          </cell>
          <cell r="B180" t="str">
            <v>Quy hoạch và phát triển nghề cá</v>
          </cell>
          <cell r="C180">
            <v>3</v>
          </cell>
        </row>
        <row r="181">
          <cell r="A181" t="str">
            <v>AQ4500</v>
          </cell>
          <cell r="B181" t="str">
            <v>Nhập môn ngành nuôi trồng thủy sản</v>
          </cell>
          <cell r="C181">
            <v>1</v>
          </cell>
        </row>
        <row r="182">
          <cell r="A182" t="str">
            <v>BI4000</v>
          </cell>
          <cell r="B182" t="str">
            <v>Hóa sinh học</v>
          </cell>
          <cell r="C182">
            <v>3</v>
          </cell>
        </row>
        <row r="183">
          <cell r="A183" t="str">
            <v>BI4000P</v>
          </cell>
          <cell r="B183" t="str">
            <v>Hóa sinh</v>
          </cell>
          <cell r="C183">
            <v>4</v>
          </cell>
        </row>
        <row r="184">
          <cell r="A184" t="str">
            <v>BI4001</v>
          </cell>
          <cell r="B184" t="str">
            <v>Lý sinh</v>
          </cell>
          <cell r="C184">
            <v>3</v>
          </cell>
        </row>
        <row r="185">
          <cell r="A185" t="str">
            <v>BI4002</v>
          </cell>
          <cell r="B185" t="str">
            <v>Tế bào học</v>
          </cell>
          <cell r="C185">
            <v>3</v>
          </cell>
        </row>
        <row r="186">
          <cell r="A186" t="str">
            <v>BI4003</v>
          </cell>
          <cell r="B186" t="str">
            <v>Lược sử SH và nguyên tắc phân loại</v>
          </cell>
          <cell r="C186">
            <v>3</v>
          </cell>
        </row>
        <row r="187">
          <cell r="A187" t="str">
            <v>BI4003P</v>
          </cell>
          <cell r="B187" t="str">
            <v>Lược sử SH và nguyên tắc phân loại</v>
          </cell>
          <cell r="C187">
            <v>2</v>
          </cell>
        </row>
        <row r="188">
          <cell r="A188" t="str">
            <v>BI4004</v>
          </cell>
          <cell r="B188" t="str">
            <v>Giải phẫu so sánh động vật</v>
          </cell>
          <cell r="C188">
            <v>3</v>
          </cell>
        </row>
        <row r="189">
          <cell r="A189" t="str">
            <v>BI4005</v>
          </cell>
          <cell r="B189" t="str">
            <v>Giải phẫu thích nghi thực vật</v>
          </cell>
          <cell r="C189">
            <v>2</v>
          </cell>
        </row>
        <row r="190">
          <cell r="A190" t="str">
            <v>BI4006</v>
          </cell>
          <cell r="B190" t="str">
            <v>Phát triển các PPDH tích cực trong DH Sinh học THCS</v>
          </cell>
          <cell r="C190">
            <v>2</v>
          </cell>
        </row>
        <row r="191">
          <cell r="A191" t="str">
            <v>BI4007</v>
          </cell>
          <cell r="B191" t="str">
            <v>Miễn dịch học</v>
          </cell>
          <cell r="C191">
            <v>2</v>
          </cell>
        </row>
        <row r="192">
          <cell r="A192" t="str">
            <v>BI4008</v>
          </cell>
          <cell r="B192" t="str">
            <v>Thực hành PPDHSH</v>
          </cell>
          <cell r="C192">
            <v>2</v>
          </cell>
        </row>
        <row r="193">
          <cell r="A193" t="str">
            <v>BI4009</v>
          </cell>
          <cell r="B193" t="str">
            <v>Sinh lý học thực vật</v>
          </cell>
          <cell r="C193">
            <v>2</v>
          </cell>
        </row>
        <row r="194">
          <cell r="A194" t="str">
            <v>BI4010</v>
          </cell>
          <cell r="B194" t="str">
            <v>Tế bào học</v>
          </cell>
          <cell r="C194">
            <v>2</v>
          </cell>
        </row>
        <row r="195">
          <cell r="A195" t="str">
            <v>BI4040E</v>
          </cell>
          <cell r="B195" t="str">
            <v>Phương pháp nghiên cứu khoa học</v>
          </cell>
          <cell r="C195">
            <v>2</v>
          </cell>
        </row>
        <row r="196">
          <cell r="A196" t="str">
            <v>BI4100</v>
          </cell>
          <cell r="B196" t="str">
            <v>Cơ sở di truyền chọn giống động vật.</v>
          </cell>
          <cell r="C196">
            <v>2</v>
          </cell>
        </row>
        <row r="197">
          <cell r="A197" t="str">
            <v>BI4101</v>
          </cell>
          <cell r="B197" t="str">
            <v>Cơ sở di truyền chọn giống thực vật</v>
          </cell>
          <cell r="C197">
            <v>2</v>
          </cell>
        </row>
        <row r="198">
          <cell r="A198" t="str">
            <v>BI4102</v>
          </cell>
          <cell r="B198" t="str">
            <v>Sinh học cơ thể người</v>
          </cell>
          <cell r="C198">
            <v>3</v>
          </cell>
        </row>
        <row r="199">
          <cell r="A199" t="str">
            <v>BI4102P</v>
          </cell>
          <cell r="B199" t="str">
            <v>Cơ sở sinh học người</v>
          </cell>
          <cell r="C199">
            <v>2</v>
          </cell>
        </row>
        <row r="200">
          <cell r="A200" t="str">
            <v>BI4103</v>
          </cell>
          <cell r="B200" t="str">
            <v>Công nghệ sinh học</v>
          </cell>
          <cell r="C200">
            <v>2</v>
          </cell>
        </row>
        <row r="201">
          <cell r="A201" t="str">
            <v>BI4104</v>
          </cell>
          <cell r="B201" t="str">
            <v>Đa dạng sinh học</v>
          </cell>
          <cell r="C201">
            <v>3</v>
          </cell>
        </row>
        <row r="202">
          <cell r="A202" t="str">
            <v>BI4104P</v>
          </cell>
          <cell r="B202" t="str">
            <v>Đa dạng sinh học</v>
          </cell>
          <cell r="C202">
            <v>2</v>
          </cell>
        </row>
        <row r="203">
          <cell r="A203" t="str">
            <v>BI4105</v>
          </cell>
          <cell r="B203" t="str">
            <v>Đại cương PP dạy học sinh học</v>
          </cell>
          <cell r="C203">
            <v>2</v>
          </cell>
        </row>
        <row r="204">
          <cell r="A204" t="str">
            <v>BI4106</v>
          </cell>
          <cell r="B204" t="str">
            <v>Di truyền học</v>
          </cell>
          <cell r="C204">
            <v>3</v>
          </cell>
        </row>
        <row r="205">
          <cell r="A205" t="str">
            <v>BI41060</v>
          </cell>
          <cell r="B205" t="str">
            <v>Di truyền</v>
          </cell>
          <cell r="C205">
            <v>3</v>
          </cell>
        </row>
        <row r="206">
          <cell r="A206" t="str">
            <v>BI4106P</v>
          </cell>
          <cell r="B206" t="str">
            <v>Di truyền</v>
          </cell>
          <cell r="C206">
            <v>4</v>
          </cell>
        </row>
        <row r="207">
          <cell r="A207" t="str">
            <v>BI4107</v>
          </cell>
          <cell r="B207" t="str">
            <v>Di truyền</v>
          </cell>
          <cell r="C207">
            <v>3</v>
          </cell>
        </row>
        <row r="208">
          <cell r="A208" t="str">
            <v>BI4108</v>
          </cell>
          <cell r="B208" t="str">
            <v>Di truyền quần thể</v>
          </cell>
          <cell r="C208">
            <v>2</v>
          </cell>
        </row>
        <row r="209">
          <cell r="A209" t="str">
            <v>BI4109</v>
          </cell>
          <cell r="B209" t="str">
            <v>Dinh dưỡng khoáng</v>
          </cell>
          <cell r="C209">
            <v>2</v>
          </cell>
        </row>
        <row r="210">
          <cell r="A210" t="str">
            <v>BI4110</v>
          </cell>
          <cell r="B210" t="str">
            <v>Động vật có xương sống</v>
          </cell>
          <cell r="C210">
            <v>4</v>
          </cell>
        </row>
        <row r="211">
          <cell r="A211" t="str">
            <v>BI4111</v>
          </cell>
          <cell r="B211" t="str">
            <v>Động vật có xương sống</v>
          </cell>
          <cell r="C211">
            <v>3</v>
          </cell>
        </row>
        <row r="212">
          <cell r="A212" t="str">
            <v>BI4112</v>
          </cell>
          <cell r="B212" t="str">
            <v>Động vật không xương sống</v>
          </cell>
          <cell r="C212">
            <v>3</v>
          </cell>
        </row>
        <row r="213">
          <cell r="A213" t="str">
            <v>BI4113</v>
          </cell>
          <cell r="B213" t="str">
            <v>Giải phẫu hình thái thực vật</v>
          </cell>
          <cell r="C213">
            <v>3</v>
          </cell>
        </row>
        <row r="214">
          <cell r="A214" t="str">
            <v>BI4114</v>
          </cell>
          <cell r="B214" t="str">
            <v>Giải phẩu người</v>
          </cell>
          <cell r="C214">
            <v>3</v>
          </cell>
        </row>
        <row r="215">
          <cell r="A215" t="str">
            <v>BI4115</v>
          </cell>
          <cell r="B215" t="str">
            <v>Giải phẩu sinh lý người</v>
          </cell>
          <cell r="C215">
            <v>2</v>
          </cell>
        </row>
        <row r="216">
          <cell r="A216" t="str">
            <v>BI4116</v>
          </cell>
          <cell r="B216" t="str">
            <v>Giải phẩu sinh lý người</v>
          </cell>
          <cell r="C216">
            <v>3</v>
          </cell>
        </row>
        <row r="217">
          <cell r="A217" t="str">
            <v>BI4117</v>
          </cell>
          <cell r="B217" t="str">
            <v>Giải phẫu SS và tập tính ĐV</v>
          </cell>
          <cell r="C217">
            <v>2</v>
          </cell>
        </row>
        <row r="218">
          <cell r="A218" t="str">
            <v>BI4118</v>
          </cell>
          <cell r="B218" t="str">
            <v>Giải phẩu thích nghi thực vật</v>
          </cell>
          <cell r="C218">
            <v>2</v>
          </cell>
        </row>
        <row r="219">
          <cell r="A219" t="str">
            <v>BI4119</v>
          </cell>
          <cell r="B219" t="str">
            <v>Giáo dục dân số và sức khỏe sinh sản</v>
          </cell>
          <cell r="C219">
            <v>2</v>
          </cell>
        </row>
        <row r="220">
          <cell r="A220" t="str">
            <v>BI4120</v>
          </cell>
          <cell r="B220" t="str">
            <v>Giáo dục dân số và sức khỏe sinh sản</v>
          </cell>
          <cell r="C220">
            <v>2</v>
          </cell>
        </row>
        <row r="221">
          <cell r="A221" t="str">
            <v>BI4120P</v>
          </cell>
          <cell r="B221" t="str">
            <v>Giáo dục dân số và sức khỏe sinh sản</v>
          </cell>
          <cell r="C221">
            <v>1</v>
          </cell>
        </row>
        <row r="222">
          <cell r="A222" t="str">
            <v>BI4121</v>
          </cell>
          <cell r="B222" t="str">
            <v>Hình thái giải phẩu thực vật</v>
          </cell>
          <cell r="C222">
            <v>3</v>
          </cell>
        </row>
        <row r="223">
          <cell r="A223" t="str">
            <v>BI4122</v>
          </cell>
          <cell r="B223" t="str">
            <v>Hóa sinh</v>
          </cell>
          <cell r="C223">
            <v>3</v>
          </cell>
        </row>
        <row r="224">
          <cell r="A224" t="str">
            <v>BI4123</v>
          </cell>
          <cell r="B224" t="str">
            <v>Phân loại thực vật</v>
          </cell>
          <cell r="C224">
            <v>2</v>
          </cell>
        </row>
        <row r="225">
          <cell r="A225" t="str">
            <v>BI4124</v>
          </cell>
          <cell r="B225" t="str">
            <v>Lý luận dạy học sinh học</v>
          </cell>
          <cell r="C225">
            <v>3</v>
          </cell>
        </row>
        <row r="226">
          <cell r="A226" t="str">
            <v>BI4124P</v>
          </cell>
          <cell r="B226" t="str">
            <v>Lý luận dạy học sinh học</v>
          </cell>
          <cell r="C226">
            <v>2</v>
          </cell>
        </row>
        <row r="227">
          <cell r="A227" t="str">
            <v>BI4125</v>
          </cell>
          <cell r="B227" t="str">
            <v>Nghiên cứu thiên nhiên</v>
          </cell>
          <cell r="C227">
            <v>1</v>
          </cell>
        </row>
        <row r="228">
          <cell r="A228" t="str">
            <v>BI4126</v>
          </cell>
          <cell r="B228" t="str">
            <v>Nuôi cấy mô</v>
          </cell>
          <cell r="C228">
            <v>2</v>
          </cell>
        </row>
        <row r="229">
          <cell r="A229" t="str">
            <v>BI4127</v>
          </cell>
          <cell r="B229" t="str">
            <v>Phân loại học thực vật</v>
          </cell>
          <cell r="C229">
            <v>2</v>
          </cell>
        </row>
        <row r="230">
          <cell r="A230" t="str">
            <v>BI4128</v>
          </cell>
          <cell r="B230" t="str">
            <v>Phân loại thực vật</v>
          </cell>
          <cell r="C230">
            <v>3</v>
          </cell>
        </row>
        <row r="231">
          <cell r="A231" t="str">
            <v>BI41280</v>
          </cell>
          <cell r="B231" t="str">
            <v>Phân loại thực vật</v>
          </cell>
          <cell r="C231">
            <v>3</v>
          </cell>
        </row>
        <row r="232">
          <cell r="A232" t="str">
            <v>BI4129</v>
          </cell>
          <cell r="B232" t="str">
            <v>Phương pháp dạy học sinh học</v>
          </cell>
          <cell r="C232">
            <v>3</v>
          </cell>
        </row>
        <row r="233">
          <cell r="A233" t="str">
            <v>BI41290</v>
          </cell>
          <cell r="B233" t="str">
            <v>PPDH sinh học THPT</v>
          </cell>
          <cell r="C233">
            <v>5</v>
          </cell>
        </row>
        <row r="234">
          <cell r="A234" t="str">
            <v>BI4129P</v>
          </cell>
          <cell r="B234" t="str">
            <v>PPDH sinh học THPT</v>
          </cell>
          <cell r="C234">
            <v>5</v>
          </cell>
        </row>
        <row r="235">
          <cell r="A235" t="str">
            <v>BI4130</v>
          </cell>
          <cell r="B235" t="str">
            <v>Quang hợp</v>
          </cell>
          <cell r="C235">
            <v>2</v>
          </cell>
        </row>
        <row r="236">
          <cell r="A236" t="str">
            <v>BI4131</v>
          </cell>
          <cell r="B236" t="str">
            <v>Sinh lý sinh sản</v>
          </cell>
          <cell r="C236">
            <v>2</v>
          </cell>
        </row>
        <row r="237">
          <cell r="A237" t="str">
            <v>BI4132</v>
          </cell>
          <cell r="B237" t="str">
            <v>Sinh lý thực vật</v>
          </cell>
          <cell r="C237">
            <v>3</v>
          </cell>
        </row>
        <row r="238">
          <cell r="A238" t="str">
            <v>BI4133</v>
          </cell>
          <cell r="B238" t="str">
            <v>Sinh lý người và động vật</v>
          </cell>
          <cell r="C238">
            <v>4</v>
          </cell>
        </row>
        <row r="239">
          <cell r="A239" t="str">
            <v>BI4134</v>
          </cell>
          <cell r="B239" t="str">
            <v>Sinh lý người và động vật</v>
          </cell>
          <cell r="C239">
            <v>3</v>
          </cell>
        </row>
        <row r="240">
          <cell r="A240" t="str">
            <v>BI4135</v>
          </cell>
          <cell r="B240" t="str">
            <v>Sinh lý sinh trưởng và phát triển</v>
          </cell>
          <cell r="C240">
            <v>2</v>
          </cell>
        </row>
        <row r="241">
          <cell r="A241" t="str">
            <v>BI4136</v>
          </cell>
          <cell r="B241" t="str">
            <v>Sinh lý thực vật</v>
          </cell>
          <cell r="C241">
            <v>4</v>
          </cell>
        </row>
        <row r="242">
          <cell r="A242" t="str">
            <v>BI4137</v>
          </cell>
          <cell r="B242" t="str">
            <v>Sinh lý thực vật</v>
          </cell>
          <cell r="C242">
            <v>3</v>
          </cell>
        </row>
        <row r="243">
          <cell r="A243" t="str">
            <v>BI4138</v>
          </cell>
          <cell r="B243" t="str">
            <v>Sinh thái học đại cương</v>
          </cell>
          <cell r="C243">
            <v>2</v>
          </cell>
        </row>
        <row r="244">
          <cell r="A244" t="str">
            <v>BI4138P</v>
          </cell>
          <cell r="B244" t="str">
            <v>Sinh thái học đại cương</v>
          </cell>
          <cell r="C244">
            <v>3</v>
          </cell>
        </row>
        <row r="245">
          <cell r="A245" t="str">
            <v>BI4139</v>
          </cell>
          <cell r="B245" t="str">
            <v>Tế bào học</v>
          </cell>
          <cell r="C245">
            <v>3</v>
          </cell>
        </row>
        <row r="246">
          <cell r="A246" t="str">
            <v>BI4140</v>
          </cell>
          <cell r="B246" t="str">
            <v>Thực hành giải phẩu sinh lý người</v>
          </cell>
          <cell r="C246">
            <v>1</v>
          </cell>
        </row>
        <row r="247">
          <cell r="A247" t="str">
            <v>BI41400</v>
          </cell>
          <cell r="B247" t="str">
            <v>Thực hành giải phẩu sinh lý người</v>
          </cell>
          <cell r="C247">
            <v>1</v>
          </cell>
        </row>
        <row r="248">
          <cell r="A248" t="str">
            <v>BI414011</v>
          </cell>
          <cell r="B248" t="str">
            <v>Thực hành giải phẩu sinh lý người</v>
          </cell>
          <cell r="C248">
            <v>1</v>
          </cell>
        </row>
        <row r="249">
          <cell r="A249" t="str">
            <v>BI4141</v>
          </cell>
          <cell r="B249" t="str">
            <v>Thực tập nghiên cứu thiên nhiên</v>
          </cell>
          <cell r="C249">
            <v>2</v>
          </cell>
        </row>
        <row r="250">
          <cell r="A250" t="str">
            <v>BI4142</v>
          </cell>
          <cell r="B250" t="str">
            <v>Thực tập nghiên cứu thiên nhiên</v>
          </cell>
          <cell r="C250">
            <v>1</v>
          </cell>
        </row>
        <row r="251">
          <cell r="A251" t="str">
            <v>BI4143</v>
          </cell>
          <cell r="B251" t="str">
            <v>Vi sinh học công nghiệp</v>
          </cell>
          <cell r="C251">
            <v>2</v>
          </cell>
        </row>
        <row r="252">
          <cell r="A252" t="str">
            <v>BI4144</v>
          </cell>
          <cell r="B252" t="str">
            <v>Vi sinh vật</v>
          </cell>
          <cell r="C252">
            <v>3</v>
          </cell>
        </row>
        <row r="253">
          <cell r="A253" t="str">
            <v>BI4145</v>
          </cell>
          <cell r="B253" t="str">
            <v>Vi sinh vật</v>
          </cell>
          <cell r="C253">
            <v>2</v>
          </cell>
        </row>
        <row r="254">
          <cell r="A254" t="str">
            <v>BI4146</v>
          </cell>
          <cell r="B254" t="str">
            <v>Kĩ thuật dạy học Sinh học</v>
          </cell>
          <cell r="C254">
            <v>2</v>
          </cell>
        </row>
        <row r="255">
          <cell r="A255" t="str">
            <v>BI4147</v>
          </cell>
          <cell r="B255" t="str">
            <v>Phương pháp dạy học sinh học</v>
          </cell>
          <cell r="C255">
            <v>3</v>
          </cell>
        </row>
        <row r="256">
          <cell r="A256" t="str">
            <v>BI4148</v>
          </cell>
          <cell r="B256" t="str">
            <v xml:space="preserve">Di truyền phân tử </v>
          </cell>
          <cell r="C256">
            <v>2</v>
          </cell>
        </row>
        <row r="257">
          <cell r="A257" t="str">
            <v>BI4149</v>
          </cell>
          <cell r="B257" t="str">
            <v>Lý sinh</v>
          </cell>
          <cell r="C257">
            <v>2</v>
          </cell>
        </row>
        <row r="258">
          <cell r="A258" t="str">
            <v>BI4150</v>
          </cell>
          <cell r="B258" t="str">
            <v>Tập tính động vật</v>
          </cell>
          <cell r="C258">
            <v>2</v>
          </cell>
        </row>
        <row r="259">
          <cell r="A259" t="str">
            <v>BI4151</v>
          </cell>
          <cell r="B259" t="str">
            <v>Lý luận dạy học sinh học</v>
          </cell>
          <cell r="C259">
            <v>3</v>
          </cell>
        </row>
        <row r="260">
          <cell r="A260" t="str">
            <v>BI4152</v>
          </cell>
          <cell r="B260" t="str">
            <v>PPDH sinh học</v>
          </cell>
          <cell r="C260">
            <v>5</v>
          </cell>
        </row>
        <row r="261">
          <cell r="A261" t="str">
            <v>BI4153</v>
          </cell>
          <cell r="B261" t="str">
            <v>Tiến hóa</v>
          </cell>
          <cell r="C261">
            <v>2</v>
          </cell>
        </row>
        <row r="262">
          <cell r="A262" t="str">
            <v>BI4154</v>
          </cell>
          <cell r="B262" t="str">
            <v>Phát triển các PPDH tích cực trong DH Sinh học THPT</v>
          </cell>
          <cell r="C262">
            <v>2</v>
          </cell>
        </row>
        <row r="263">
          <cell r="A263" t="str">
            <v>BI4155</v>
          </cell>
          <cell r="B263" t="str">
            <v>Phương pháp dạy học sinh học</v>
          </cell>
          <cell r="C263">
            <v>2</v>
          </cell>
        </row>
        <row r="264">
          <cell r="A264" t="str">
            <v>BI4156</v>
          </cell>
          <cell r="B264" t="str">
            <v>Hóa sinh</v>
          </cell>
          <cell r="C264">
            <v>2</v>
          </cell>
        </row>
        <row r="265">
          <cell r="A265" t="str">
            <v>BI4157</v>
          </cell>
          <cell r="B265" t="str">
            <v>Phương pháp dạy học sinh học 1</v>
          </cell>
          <cell r="C265">
            <v>3</v>
          </cell>
        </row>
        <row r="266">
          <cell r="A266" t="str">
            <v>BI4158</v>
          </cell>
          <cell r="B266" t="str">
            <v>Phương pháp dạy học sinh học 2</v>
          </cell>
          <cell r="C266">
            <v>2</v>
          </cell>
        </row>
        <row r="267">
          <cell r="A267" t="str">
            <v>BI4159</v>
          </cell>
          <cell r="B267" t="str">
            <v>Đại cương phương pháp dạy học sinh học</v>
          </cell>
          <cell r="C267">
            <v>3</v>
          </cell>
        </row>
        <row r="268">
          <cell r="A268" t="str">
            <v>BI4160</v>
          </cell>
          <cell r="B268" t="str">
            <v>Côn trùng học ứng dụng</v>
          </cell>
          <cell r="C268">
            <v>2</v>
          </cell>
        </row>
        <row r="269">
          <cell r="A269" t="str">
            <v>BI4160N</v>
          </cell>
          <cell r="B269" t="str">
            <v>Côn trùng học ứng dụng</v>
          </cell>
          <cell r="C269">
            <v>3</v>
          </cell>
        </row>
        <row r="270">
          <cell r="A270" t="str">
            <v>BI4161</v>
          </cell>
          <cell r="B270" t="str">
            <v>Chuyên đề biến đổi khí hậu</v>
          </cell>
          <cell r="C270">
            <v>2</v>
          </cell>
        </row>
        <row r="271">
          <cell r="A271" t="str">
            <v>BI4162</v>
          </cell>
          <cell r="B271" t="str">
            <v>Di truyền người</v>
          </cell>
          <cell r="C271">
            <v>2</v>
          </cell>
        </row>
        <row r="272">
          <cell r="A272" t="str">
            <v>BI4163</v>
          </cell>
          <cell r="B272" t="str">
            <v>Phương pháp và kĩ thuật dạy học tích cực trong sinh học</v>
          </cell>
          <cell r="C272">
            <v>3</v>
          </cell>
        </row>
        <row r="273">
          <cell r="A273" t="str">
            <v>BI4164</v>
          </cell>
          <cell r="B273" t="str">
            <v>Ứng dụng CNTT trong dạy học sinh học</v>
          </cell>
          <cell r="C273">
            <v>2</v>
          </cell>
        </row>
        <row r="274">
          <cell r="A274" t="str">
            <v>BI4200</v>
          </cell>
          <cell r="B274" t="str">
            <v>Bài tập sinh học</v>
          </cell>
          <cell r="C274">
            <v>3</v>
          </cell>
        </row>
        <row r="275">
          <cell r="A275" t="str">
            <v>BI4201</v>
          </cell>
          <cell r="B275" t="str">
            <v>Sinh học phân tử</v>
          </cell>
          <cell r="C275">
            <v>2</v>
          </cell>
        </row>
        <row r="276">
          <cell r="A276" t="str">
            <v>BI4202</v>
          </cell>
          <cell r="B276" t="str">
            <v>Sinh học phát triển cá thể Động vật</v>
          </cell>
          <cell r="C276">
            <v>2</v>
          </cell>
        </row>
        <row r="277">
          <cell r="A277" t="str">
            <v>BI4203</v>
          </cell>
          <cell r="B277" t="str">
            <v>Sinh học phát triển cá thể Thực vật</v>
          </cell>
          <cell r="C277">
            <v>2</v>
          </cell>
        </row>
        <row r="278">
          <cell r="A278" t="str">
            <v>BI4204</v>
          </cell>
          <cell r="B278" t="str">
            <v>Sinh lý thần kinh cấp cao</v>
          </cell>
          <cell r="C278">
            <v>2</v>
          </cell>
        </row>
        <row r="279">
          <cell r="A279" t="str">
            <v>BI4205</v>
          </cell>
          <cell r="B279" t="str">
            <v>Bài tập sinh học</v>
          </cell>
          <cell r="C279">
            <v>2</v>
          </cell>
        </row>
        <row r="280">
          <cell r="A280" t="str">
            <v>BI4205P</v>
          </cell>
          <cell r="B280" t="str">
            <v>Bài tập sinh học</v>
          </cell>
          <cell r="C280">
            <v>3</v>
          </cell>
        </row>
        <row r="281">
          <cell r="A281" t="str">
            <v>BI4228</v>
          </cell>
          <cell r="B281" t="str">
            <v>Giải phẫu người</v>
          </cell>
          <cell r="C281">
            <v>3</v>
          </cell>
        </row>
        <row r="282">
          <cell r="A282" t="str">
            <v>BI4231</v>
          </cell>
          <cell r="B282" t="str">
            <v>Vi sinh học</v>
          </cell>
          <cell r="C282">
            <v>2</v>
          </cell>
        </row>
        <row r="283">
          <cell r="A283" t="str">
            <v>BI4291</v>
          </cell>
          <cell r="B283" t="str">
            <v>Nuôi cấy mô thực vật</v>
          </cell>
          <cell r="C283">
            <v>2</v>
          </cell>
        </row>
        <row r="284">
          <cell r="A284" t="str">
            <v>BI4292</v>
          </cell>
          <cell r="B284" t="str">
            <v>Phát triển các ppdh tích cực trong dh sinh học</v>
          </cell>
          <cell r="C284">
            <v>2</v>
          </cell>
        </row>
        <row r="285">
          <cell r="A285" t="str">
            <v>BI4293</v>
          </cell>
          <cell r="B285" t="str">
            <v>Nguyên tắc phân loại sinh vật</v>
          </cell>
          <cell r="C285">
            <v>2</v>
          </cell>
        </row>
        <row r="286">
          <cell r="A286" t="str">
            <v>BI4295</v>
          </cell>
          <cell r="B286" t="str">
            <v>Sinh học và quản lý động vật hoang dã</v>
          </cell>
          <cell r="C286">
            <v>2</v>
          </cell>
        </row>
        <row r="287">
          <cell r="A287" t="str">
            <v>BI4297</v>
          </cell>
          <cell r="B287" t="str">
            <v>Khóa luận tốt nghiệp</v>
          </cell>
          <cell r="C287">
            <v>7</v>
          </cell>
        </row>
        <row r="288">
          <cell r="A288" t="str">
            <v>BI4298</v>
          </cell>
          <cell r="B288" t="str">
            <v>Khóa luận tốt nghiệp</v>
          </cell>
          <cell r="C288">
            <v>5</v>
          </cell>
        </row>
        <row r="289">
          <cell r="A289" t="str">
            <v>BI4299</v>
          </cell>
          <cell r="B289" t="str">
            <v>Khóa luận tốt nghiệp</v>
          </cell>
          <cell r="C289">
            <v>10</v>
          </cell>
        </row>
        <row r="290">
          <cell r="A290" t="str">
            <v>BI4300</v>
          </cell>
          <cell r="B290" t="str">
            <v>Ngoại ngữ chuyên ngành 1</v>
          </cell>
          <cell r="C290">
            <v>3</v>
          </cell>
        </row>
        <row r="291">
          <cell r="A291" t="str">
            <v>BI4300N</v>
          </cell>
          <cell r="B291" t="str">
            <v>Ngoại ngữ chuyên ngành</v>
          </cell>
          <cell r="C291">
            <v>3</v>
          </cell>
        </row>
        <row r="292">
          <cell r="A292" t="str">
            <v>BI4301</v>
          </cell>
          <cell r="B292" t="str">
            <v>Ngoại ngữ chuyên ngành 2</v>
          </cell>
          <cell r="C292">
            <v>3</v>
          </cell>
        </row>
        <row r="293">
          <cell r="A293" t="str">
            <v>BI4302</v>
          </cell>
          <cell r="B293" t="str">
            <v>Nuôi cấy mô tế bào thực vật</v>
          </cell>
          <cell r="C293">
            <v>3</v>
          </cell>
        </row>
        <row r="294">
          <cell r="A294" t="str">
            <v>BI4401</v>
          </cell>
          <cell r="B294" t="str">
            <v>Rèn luyện NVSPTX1</v>
          </cell>
          <cell r="C294">
            <v>1</v>
          </cell>
        </row>
        <row r="295">
          <cell r="A295" t="str">
            <v>BI4402</v>
          </cell>
          <cell r="B295" t="str">
            <v>Rèn luyện NVSPTX2</v>
          </cell>
          <cell r="C295">
            <v>1</v>
          </cell>
        </row>
        <row r="296">
          <cell r="A296" t="str">
            <v>BI4403</v>
          </cell>
          <cell r="B296" t="str">
            <v>Rèn luyện NVSPTX3</v>
          </cell>
          <cell r="C296">
            <v>1</v>
          </cell>
        </row>
        <row r="297">
          <cell r="A297" t="str">
            <v>BI4404</v>
          </cell>
          <cell r="B297" t="str">
            <v>Rèn luyện NVSPTX4</v>
          </cell>
          <cell r="C297">
            <v>1</v>
          </cell>
        </row>
        <row r="298">
          <cell r="A298" t="str">
            <v>BI4405</v>
          </cell>
          <cell r="B298" t="str">
            <v>Rèn luyện NVSPTX5</v>
          </cell>
          <cell r="C298">
            <v>1</v>
          </cell>
        </row>
        <row r="299">
          <cell r="A299" t="str">
            <v>BI4406</v>
          </cell>
          <cell r="B299" t="str">
            <v>Rèn luyện NVSPTX6</v>
          </cell>
          <cell r="C299">
            <v>1</v>
          </cell>
        </row>
        <row r="300">
          <cell r="A300" t="str">
            <v>BI4407</v>
          </cell>
          <cell r="B300" t="str">
            <v>Thực tập tốt nghiệp</v>
          </cell>
          <cell r="C300">
            <v>8</v>
          </cell>
        </row>
        <row r="301">
          <cell r="A301" t="str">
            <v>BI4407P</v>
          </cell>
          <cell r="B301" t="str">
            <v>Thực tập tốt nghiệp</v>
          </cell>
          <cell r="C301">
            <v>4</v>
          </cell>
        </row>
        <row r="302">
          <cell r="A302" t="str">
            <v>BI4411</v>
          </cell>
          <cell r="B302" t="str">
            <v>Ứng dụng CNTT trong dạy học sinh học</v>
          </cell>
          <cell r="C302">
            <v>2</v>
          </cell>
        </row>
        <row r="303">
          <cell r="A303" t="str">
            <v>BI4417</v>
          </cell>
          <cell r="B303" t="str">
            <v>Sinh hoạt chủ nhiệm</v>
          </cell>
          <cell r="C303">
            <v>0</v>
          </cell>
        </row>
        <row r="304">
          <cell r="A304" t="str">
            <v>BI4455</v>
          </cell>
          <cell r="B304" t="str">
            <v>Sinh học của sự sinh sản</v>
          </cell>
          <cell r="C304">
            <v>2</v>
          </cell>
        </row>
        <row r="305">
          <cell r="A305" t="str">
            <v>BI4500</v>
          </cell>
          <cell r="B305" t="str">
            <v>Nhập môn sư phạm sinh học</v>
          </cell>
          <cell r="C305">
            <v>1</v>
          </cell>
        </row>
        <row r="306">
          <cell r="A306" t="str">
            <v>BI4698</v>
          </cell>
          <cell r="B306" t="str">
            <v>Thực tập tốt nghiệp</v>
          </cell>
          <cell r="C306">
            <v>6</v>
          </cell>
        </row>
        <row r="307">
          <cell r="A307" t="str">
            <v>CA4100</v>
          </cell>
          <cell r="B307" t="str">
            <v>Công tác phụ trách đội, chi đội và tổng phụ trách đội</v>
          </cell>
          <cell r="C307">
            <v>3</v>
          </cell>
        </row>
        <row r="308">
          <cell r="A308" t="str">
            <v>CA4101</v>
          </cell>
          <cell r="B308" t="str">
            <v>Những VĐ chung về công tác đội và tổ chức hoạt động đội</v>
          </cell>
          <cell r="C308">
            <v>2</v>
          </cell>
        </row>
        <row r="309">
          <cell r="A309" t="str">
            <v>CA4102</v>
          </cell>
          <cell r="B309" t="str">
            <v>Những VĐ chung về nghi thức đội, nghi lễ và thủ tục nghi lễ</v>
          </cell>
          <cell r="C309">
            <v>3</v>
          </cell>
        </row>
        <row r="310">
          <cell r="A310" t="str">
            <v>CA4103</v>
          </cell>
          <cell r="B310" t="str">
            <v>Hoạt động giáo dục truyền thống - Chính trị xã hội của Đội TNTP</v>
          </cell>
          <cell r="C310">
            <v>2</v>
          </cell>
        </row>
        <row r="311">
          <cell r="A311" t="str">
            <v>CA4103P</v>
          </cell>
          <cell r="B311" t="str">
            <v>Hoạt động giáo dục truyền thống</v>
          </cell>
          <cell r="C311">
            <v>2</v>
          </cell>
        </row>
        <row r="312">
          <cell r="A312" t="str">
            <v>CA4104</v>
          </cell>
          <cell r="B312" t="str">
            <v>Hoạt động hát múa và kể chuyện thiếu nhi</v>
          </cell>
          <cell r="C312">
            <v>2</v>
          </cell>
        </row>
        <row r="313">
          <cell r="A313" t="str">
            <v>CA4104P</v>
          </cell>
          <cell r="B313" t="str">
            <v>Hoạt động hát múa và hội thi thiếu nhi</v>
          </cell>
          <cell r="C313">
            <v>2</v>
          </cell>
        </row>
        <row r="314">
          <cell r="A314" t="str">
            <v>CA4105</v>
          </cell>
          <cell r="B314" t="str">
            <v>Hoạt động trại tham quan và hoạt động xã hội của đội</v>
          </cell>
          <cell r="C314">
            <v>2</v>
          </cell>
        </row>
        <row r="315">
          <cell r="A315" t="str">
            <v>CA4106</v>
          </cell>
          <cell r="B315" t="str">
            <v>PP huấn luyện nghi thức đội và hoạt động nghiệp vụ</v>
          </cell>
          <cell r="C315">
            <v>3</v>
          </cell>
        </row>
        <row r="316">
          <cell r="A316" t="str">
            <v>CA4107</v>
          </cell>
          <cell r="B316" t="str">
            <v>Những vấn đề chung về Đội TNTP HCM</v>
          </cell>
          <cell r="C316">
            <v>2</v>
          </cell>
        </row>
        <row r="317">
          <cell r="A317" t="str">
            <v>CA4108</v>
          </cell>
          <cell r="B317" t="str">
            <v>Nghi thức đội TNTP Hồ Chí Minh</v>
          </cell>
          <cell r="C317">
            <v>2</v>
          </cell>
        </row>
        <row r="318">
          <cell r="A318" t="str">
            <v>CA4109</v>
          </cell>
          <cell r="B318" t="str">
            <v>Hoạt động hội thi - Trò chơi thiếu nhi</v>
          </cell>
          <cell r="C318">
            <v>2</v>
          </cell>
        </row>
        <row r="319">
          <cell r="A319" t="str">
            <v>CA4110</v>
          </cell>
          <cell r="B319" t="str">
            <v>PP dạy nghi thức và nghiệp vụ của đội TNTP HCM</v>
          </cell>
          <cell r="C319">
            <v>2</v>
          </cell>
        </row>
        <row r="320">
          <cell r="A320" t="str">
            <v>CA4111</v>
          </cell>
          <cell r="B320" t="str">
            <v>Công tác phụ trách Chi đội và tổng phụ trách Đội TNTP</v>
          </cell>
          <cell r="C320">
            <v>2</v>
          </cell>
        </row>
        <row r="321">
          <cell r="A321" t="str">
            <v>CH4000</v>
          </cell>
          <cell r="B321" t="str">
            <v>Các phương pháp phổ ứng dụng vào Hóa học</v>
          </cell>
          <cell r="C321">
            <v>3</v>
          </cell>
        </row>
        <row r="322">
          <cell r="A322" t="str">
            <v>CH400000</v>
          </cell>
          <cell r="B322" t="str">
            <v>Các phương pháp phổ ứng dụng vào Hóa học</v>
          </cell>
          <cell r="C322">
            <v>3</v>
          </cell>
        </row>
        <row r="323">
          <cell r="A323" t="str">
            <v>CH4000A</v>
          </cell>
          <cell r="B323" t="str">
            <v>Các phương pháp phổ ứng dụng vào Hóa học</v>
          </cell>
          <cell r="C323">
            <v>2</v>
          </cell>
        </row>
        <row r="324">
          <cell r="A324" t="str">
            <v>CH4001</v>
          </cell>
          <cell r="B324" t="str">
            <v>Cấu tạo chất</v>
          </cell>
          <cell r="C324">
            <v>3</v>
          </cell>
        </row>
        <row r="325">
          <cell r="A325" t="str">
            <v>CH4002</v>
          </cell>
          <cell r="B325" t="str">
            <v>Cơ sở lý thuyết các quá trình hóa học</v>
          </cell>
          <cell r="C325">
            <v>3</v>
          </cell>
        </row>
        <row r="326">
          <cell r="A326" t="str">
            <v>CH4002N</v>
          </cell>
          <cell r="B326" t="str">
            <v>Cơ sở lý thuyết các quá trình hóa học</v>
          </cell>
          <cell r="C326">
            <v>2</v>
          </cell>
        </row>
        <row r="327">
          <cell r="A327" t="str">
            <v>CH4003</v>
          </cell>
          <cell r="B327" t="str">
            <v>Đối xứng phân tử và lý thuyết nhóm</v>
          </cell>
          <cell r="C327">
            <v>2</v>
          </cell>
        </row>
        <row r="328">
          <cell r="A328" t="str">
            <v>CH4004</v>
          </cell>
          <cell r="B328" t="str">
            <v>Nhập môn Cơ học lượng tử</v>
          </cell>
          <cell r="C328">
            <v>2</v>
          </cell>
        </row>
        <row r="329">
          <cell r="A329" t="str">
            <v>CH4005</v>
          </cell>
          <cell r="B329" t="str">
            <v>Thực hành cơ sở lý thuyết hóa học</v>
          </cell>
          <cell r="C329">
            <v>1</v>
          </cell>
        </row>
        <row r="330">
          <cell r="A330" t="str">
            <v>CH4006</v>
          </cell>
          <cell r="B330" t="str">
            <v>Thực hành hóa vô cơ</v>
          </cell>
          <cell r="C330">
            <v>1</v>
          </cell>
        </row>
        <row r="331">
          <cell r="A331" t="str">
            <v>CH4006P</v>
          </cell>
          <cell r="B331" t="str">
            <v>Thực hành hóa vô cơ</v>
          </cell>
          <cell r="C331">
            <v>2</v>
          </cell>
        </row>
        <row r="332">
          <cell r="A332" t="str">
            <v>CH4007</v>
          </cell>
          <cell r="B332" t="str">
            <v>Cơ sở lý thuyết hóa vô cơ</v>
          </cell>
          <cell r="C332">
            <v>2</v>
          </cell>
        </row>
        <row r="333">
          <cell r="A333" t="str">
            <v>CH4008</v>
          </cell>
          <cell r="B333" t="str">
            <v>Đại cương hóa hữu cơ và hydrocacbon</v>
          </cell>
          <cell r="C333">
            <v>2</v>
          </cell>
        </row>
        <row r="334">
          <cell r="A334" t="str">
            <v>CH4009</v>
          </cell>
          <cell r="B334" t="str">
            <v>Hóa học các hợp chất đơn, đa chức</v>
          </cell>
          <cell r="C334">
            <v>2</v>
          </cell>
        </row>
        <row r="335">
          <cell r="A335" t="str">
            <v>CH4010</v>
          </cell>
          <cell r="B335" t="str">
            <v>Hóa học các hợp chất tạp chức</v>
          </cell>
          <cell r="C335">
            <v>2</v>
          </cell>
        </row>
        <row r="336">
          <cell r="A336" t="str">
            <v>CH4011</v>
          </cell>
          <cell r="B336" t="str">
            <v>Thực hành hóa hữu cơ</v>
          </cell>
          <cell r="C336">
            <v>1</v>
          </cell>
        </row>
        <row r="337">
          <cell r="A337" t="str">
            <v>CH4012</v>
          </cell>
          <cell r="B337" t="str">
            <v>Cơ sở lý thuyết hóa hữu cơ</v>
          </cell>
          <cell r="C337">
            <v>3</v>
          </cell>
        </row>
        <row r="338">
          <cell r="A338" t="str">
            <v>CH4013</v>
          </cell>
          <cell r="B338" t="str">
            <v>Hóa học phân tích định tính</v>
          </cell>
          <cell r="C338">
            <v>2</v>
          </cell>
        </row>
        <row r="339">
          <cell r="A339" t="str">
            <v>CH4014</v>
          </cell>
          <cell r="B339" t="str">
            <v>Hóa học phân tích định lượng</v>
          </cell>
          <cell r="C339">
            <v>2</v>
          </cell>
        </row>
        <row r="340">
          <cell r="A340" t="str">
            <v>CH4015</v>
          </cell>
          <cell r="B340" t="str">
            <v>Thực hành hóa phân tích</v>
          </cell>
          <cell r="C340">
            <v>2</v>
          </cell>
        </row>
        <row r="341">
          <cell r="A341" t="str">
            <v>CH4016</v>
          </cell>
          <cell r="B341" t="str">
            <v>Phân tích công cụ</v>
          </cell>
          <cell r="C341">
            <v>2</v>
          </cell>
        </row>
        <row r="342">
          <cell r="A342" t="str">
            <v>CH4017</v>
          </cell>
          <cell r="B342" t="str">
            <v>Nhiệt động lực học hóa học</v>
          </cell>
          <cell r="C342">
            <v>2</v>
          </cell>
        </row>
        <row r="343">
          <cell r="A343" t="str">
            <v>CH4017N</v>
          </cell>
          <cell r="B343" t="str">
            <v>Nhiệt động học hóa học</v>
          </cell>
          <cell r="C343">
            <v>3</v>
          </cell>
        </row>
        <row r="344">
          <cell r="A344" t="str">
            <v>CH4018</v>
          </cell>
          <cell r="B344" t="str">
            <v>Động hóa học và xúc tác</v>
          </cell>
          <cell r="C344">
            <v>2</v>
          </cell>
        </row>
        <row r="345">
          <cell r="A345" t="str">
            <v>CH4019</v>
          </cell>
          <cell r="B345" t="str">
            <v>Điện hóa học</v>
          </cell>
          <cell r="C345">
            <v>2</v>
          </cell>
        </row>
        <row r="346">
          <cell r="A346" t="str">
            <v>CH4020</v>
          </cell>
          <cell r="B346" t="str">
            <v>Hóa keo và hấp phụ</v>
          </cell>
          <cell r="C346">
            <v>2</v>
          </cell>
        </row>
        <row r="347">
          <cell r="A347" t="str">
            <v>CH4021</v>
          </cell>
          <cell r="B347" t="str">
            <v>Thực hành hóa lý</v>
          </cell>
          <cell r="C347">
            <v>2</v>
          </cell>
        </row>
        <row r="348">
          <cell r="A348" t="str">
            <v>CH4022</v>
          </cell>
          <cell r="B348" t="str">
            <v>Hóa học lượng tử</v>
          </cell>
          <cell r="C348">
            <v>2</v>
          </cell>
        </row>
        <row r="349">
          <cell r="A349" t="str">
            <v>CH4022N</v>
          </cell>
          <cell r="B349" t="str">
            <v>Hóa học lượng tử</v>
          </cell>
          <cell r="C349">
            <v>3</v>
          </cell>
        </row>
        <row r="350">
          <cell r="A350" t="str">
            <v>CH4023</v>
          </cell>
          <cell r="B350" t="str">
            <v>Đại cương về lý luận DH hóa học</v>
          </cell>
          <cell r="C350">
            <v>2</v>
          </cell>
        </row>
        <row r="351">
          <cell r="A351" t="str">
            <v>CH4024</v>
          </cell>
          <cell r="B351" t="str">
            <v>PPDH hóa học ở THPT</v>
          </cell>
          <cell r="C351">
            <v>2</v>
          </cell>
        </row>
        <row r="352">
          <cell r="A352" t="str">
            <v>CH4025</v>
          </cell>
          <cell r="B352" t="str">
            <v>Bài tập hóa học THPT</v>
          </cell>
          <cell r="C352">
            <v>2</v>
          </cell>
        </row>
        <row r="353">
          <cell r="A353" t="str">
            <v>CH4026</v>
          </cell>
          <cell r="B353" t="str">
            <v>Thực hành PPDH hóa học</v>
          </cell>
          <cell r="C353">
            <v>2</v>
          </cell>
        </row>
        <row r="354">
          <cell r="A354" t="str">
            <v>CH4027</v>
          </cell>
          <cell r="B354" t="str">
            <v>Cấu tạo chất đại cương</v>
          </cell>
          <cell r="C354">
            <v>2</v>
          </cell>
        </row>
        <row r="355">
          <cell r="A355" t="str">
            <v>CH4028</v>
          </cell>
          <cell r="B355" t="str">
            <v>PPDH hóa học ở THCS</v>
          </cell>
          <cell r="C355">
            <v>2</v>
          </cell>
        </row>
        <row r="356">
          <cell r="A356" t="str">
            <v>CH4029</v>
          </cell>
          <cell r="B356" t="str">
            <v>Thực hành hóa hữu cơ</v>
          </cell>
          <cell r="C356">
            <v>2</v>
          </cell>
        </row>
        <row r="357">
          <cell r="A357" t="str">
            <v>CH4030</v>
          </cell>
          <cell r="B357" t="str">
            <v>Hóa học các hợp chất thiên nhiên</v>
          </cell>
          <cell r="C357">
            <v>2</v>
          </cell>
        </row>
        <row r="358">
          <cell r="A358" t="str">
            <v>CH4030N</v>
          </cell>
          <cell r="B358" t="str">
            <v>Hóa học các hợp chất thiên nhiên</v>
          </cell>
          <cell r="C358">
            <v>3</v>
          </cell>
        </row>
        <row r="359">
          <cell r="A359" t="str">
            <v>CH4040E</v>
          </cell>
          <cell r="B359" t="str">
            <v>Phương pháp nghiên cứu khoa học</v>
          </cell>
          <cell r="C359">
            <v>2</v>
          </cell>
        </row>
        <row r="360">
          <cell r="A360" t="str">
            <v>CH4100</v>
          </cell>
          <cell r="B360" t="str">
            <v>Ăn mòn kim loại</v>
          </cell>
          <cell r="C360">
            <v>2</v>
          </cell>
        </row>
        <row r="361">
          <cell r="A361" t="str">
            <v>CH4101</v>
          </cell>
          <cell r="B361" t="str">
            <v>Bài tập môn học</v>
          </cell>
          <cell r="C361">
            <v>2</v>
          </cell>
        </row>
        <row r="362">
          <cell r="A362" t="str">
            <v>CH4102</v>
          </cell>
          <cell r="B362" t="str">
            <v>Danh pháp hợp chất hữu cơ</v>
          </cell>
          <cell r="C362">
            <v>2</v>
          </cell>
        </row>
        <row r="363">
          <cell r="A363" t="str">
            <v>CH4103</v>
          </cell>
          <cell r="B363" t="str">
            <v>Hóa công nghệ - Môi trường</v>
          </cell>
          <cell r="C363">
            <v>3</v>
          </cell>
        </row>
        <row r="364">
          <cell r="A364" t="str">
            <v>CH4103N</v>
          </cell>
          <cell r="B364" t="str">
            <v>Hóa công nghệ môi trường</v>
          </cell>
          <cell r="C364">
            <v>2</v>
          </cell>
        </row>
        <row r="365">
          <cell r="A365" t="str">
            <v>CH4103P</v>
          </cell>
          <cell r="B365" t="str">
            <v>Hóa công nghệ - Môi trường 1</v>
          </cell>
          <cell r="C365">
            <v>3</v>
          </cell>
        </row>
        <row r="366">
          <cell r="A366" t="str">
            <v>CH4104</v>
          </cell>
          <cell r="B366" t="str">
            <v>Hóa công nghệ - Môi trường 2</v>
          </cell>
          <cell r="C366">
            <v>2</v>
          </cell>
        </row>
        <row r="367">
          <cell r="A367" t="str">
            <v>CH4105</v>
          </cell>
          <cell r="B367" t="str">
            <v>Hóa công nghệ và môi trường 1</v>
          </cell>
          <cell r="C367">
            <v>4</v>
          </cell>
        </row>
        <row r="368">
          <cell r="A368" t="str">
            <v>CH4106</v>
          </cell>
          <cell r="B368" t="str">
            <v>Hóa công nghệ và môi trường 2</v>
          </cell>
          <cell r="C368">
            <v>1</v>
          </cell>
        </row>
        <row r="369">
          <cell r="A369" t="str">
            <v>CH4107</v>
          </cell>
          <cell r="B369" t="str">
            <v>Hóa đại cương 1</v>
          </cell>
          <cell r="C369">
            <v>2</v>
          </cell>
        </row>
        <row r="370">
          <cell r="A370" t="str">
            <v>CH4108</v>
          </cell>
          <cell r="B370" t="str">
            <v>Hóa đại cương 2</v>
          </cell>
          <cell r="C370">
            <v>2</v>
          </cell>
        </row>
        <row r="371">
          <cell r="A371" t="str">
            <v>CH4109</v>
          </cell>
          <cell r="B371" t="str">
            <v>Hóa đại cương 3</v>
          </cell>
          <cell r="C371">
            <v>1</v>
          </cell>
        </row>
        <row r="372">
          <cell r="A372" t="str">
            <v>CH4110</v>
          </cell>
          <cell r="B372" t="str">
            <v>Hóa học hữu cơ 1</v>
          </cell>
          <cell r="C372">
            <v>3</v>
          </cell>
        </row>
        <row r="373">
          <cell r="A373" t="str">
            <v>CH4111</v>
          </cell>
          <cell r="B373" t="str">
            <v>Hóa học hữu cơ 1</v>
          </cell>
          <cell r="C373">
            <v>2</v>
          </cell>
        </row>
        <row r="374">
          <cell r="A374" t="str">
            <v>CH4112</v>
          </cell>
          <cell r="B374" t="str">
            <v>Hóa học hữu cơ 2</v>
          </cell>
          <cell r="C374">
            <v>2</v>
          </cell>
        </row>
        <row r="375">
          <cell r="A375" t="str">
            <v>CH4112P</v>
          </cell>
          <cell r="B375" t="str">
            <v>Hóa học hữu cơ 2</v>
          </cell>
          <cell r="C375">
            <v>3</v>
          </cell>
        </row>
        <row r="376">
          <cell r="A376" t="str">
            <v>CH4113</v>
          </cell>
          <cell r="B376" t="str">
            <v>Hóa hữu cơ 2</v>
          </cell>
          <cell r="C376">
            <v>3</v>
          </cell>
        </row>
        <row r="377">
          <cell r="A377" t="str">
            <v>CH4114</v>
          </cell>
          <cell r="B377" t="str">
            <v>Hóa học hữu cơ 3</v>
          </cell>
          <cell r="C377">
            <v>2</v>
          </cell>
        </row>
        <row r="378">
          <cell r="A378" t="str">
            <v>CH4115</v>
          </cell>
          <cell r="B378" t="str">
            <v>Hóa học hữu cơ 3</v>
          </cell>
          <cell r="C378">
            <v>1</v>
          </cell>
        </row>
        <row r="379">
          <cell r="A379" t="str">
            <v>CH4116</v>
          </cell>
          <cell r="B379" t="str">
            <v>Hóa học hữu cơ 4</v>
          </cell>
          <cell r="C379">
            <v>2</v>
          </cell>
        </row>
        <row r="380">
          <cell r="A380" t="str">
            <v>CH4117</v>
          </cell>
          <cell r="B380" t="str">
            <v>Hóa học hữu cơ 5</v>
          </cell>
          <cell r="C380">
            <v>3</v>
          </cell>
        </row>
        <row r="381">
          <cell r="A381" t="str">
            <v>CH4118</v>
          </cell>
          <cell r="B381" t="str">
            <v>Hóa học phân tích ở trường THPT</v>
          </cell>
          <cell r="C381">
            <v>2</v>
          </cell>
        </row>
        <row r="382">
          <cell r="A382" t="str">
            <v>CH4119</v>
          </cell>
          <cell r="B382" t="str">
            <v>Hóa học phức chất</v>
          </cell>
          <cell r="C382">
            <v>3</v>
          </cell>
        </row>
        <row r="383">
          <cell r="A383" t="str">
            <v>CH4119P</v>
          </cell>
          <cell r="B383" t="str">
            <v>Hóa học phức chất</v>
          </cell>
          <cell r="C383">
            <v>2</v>
          </cell>
        </row>
        <row r="384">
          <cell r="A384" t="str">
            <v>CH4120</v>
          </cell>
          <cell r="B384" t="str">
            <v>Hóa học vô cơ 1</v>
          </cell>
          <cell r="C384">
            <v>3</v>
          </cell>
        </row>
        <row r="385">
          <cell r="A385" t="str">
            <v>CH4121</v>
          </cell>
          <cell r="B385" t="str">
            <v>Hóa học vô cơ 1</v>
          </cell>
          <cell r="C385">
            <v>2</v>
          </cell>
        </row>
        <row r="386">
          <cell r="A386" t="str">
            <v>CH4122</v>
          </cell>
          <cell r="B386" t="str">
            <v>Hóa học vô cơ 2</v>
          </cell>
          <cell r="C386">
            <v>3</v>
          </cell>
        </row>
        <row r="387">
          <cell r="A387" t="str">
            <v>CH4123</v>
          </cell>
          <cell r="B387" t="str">
            <v>Hóa học vô cơ 2</v>
          </cell>
          <cell r="C387">
            <v>2</v>
          </cell>
        </row>
        <row r="388">
          <cell r="A388" t="str">
            <v>CH4124</v>
          </cell>
          <cell r="B388" t="str">
            <v>Hóa học vô cơ 3</v>
          </cell>
          <cell r="C388">
            <v>1</v>
          </cell>
        </row>
        <row r="389">
          <cell r="A389" t="str">
            <v>CH4125</v>
          </cell>
          <cell r="B389" t="str">
            <v>Hóa học vô cơ 3</v>
          </cell>
          <cell r="C389">
            <v>2</v>
          </cell>
        </row>
        <row r="390">
          <cell r="A390" t="str">
            <v>CH4126</v>
          </cell>
          <cell r="B390" t="str">
            <v>Hóa học vô cơ 4</v>
          </cell>
          <cell r="C390">
            <v>3</v>
          </cell>
        </row>
        <row r="391">
          <cell r="A391" t="str">
            <v>CH4127</v>
          </cell>
          <cell r="B391" t="str">
            <v>Hóa lý 1</v>
          </cell>
          <cell r="C391">
            <v>3</v>
          </cell>
        </row>
        <row r="392">
          <cell r="A392" t="str">
            <v>CH4128</v>
          </cell>
          <cell r="B392" t="str">
            <v>Hóa lý 2</v>
          </cell>
          <cell r="C392">
            <v>2</v>
          </cell>
        </row>
        <row r="393">
          <cell r="A393" t="str">
            <v>CH4129</v>
          </cell>
          <cell r="B393" t="str">
            <v>Hóa lý 3</v>
          </cell>
          <cell r="C393">
            <v>2</v>
          </cell>
        </row>
        <row r="394">
          <cell r="A394" t="str">
            <v>CH4130</v>
          </cell>
          <cell r="B394" t="str">
            <v>Hóa lý 4</v>
          </cell>
          <cell r="C394">
            <v>2</v>
          </cell>
        </row>
        <row r="395">
          <cell r="A395" t="str">
            <v>CH4131</v>
          </cell>
          <cell r="B395" t="str">
            <v>Hóa lý 5</v>
          </cell>
          <cell r="C395">
            <v>1</v>
          </cell>
        </row>
        <row r="396">
          <cell r="A396" t="str">
            <v>CH4132</v>
          </cell>
          <cell r="B396" t="str">
            <v>Hóa l‎ý 6</v>
          </cell>
          <cell r="C396">
            <v>3</v>
          </cell>
        </row>
        <row r="397">
          <cell r="A397" t="str">
            <v>CH4133</v>
          </cell>
          <cell r="B397" t="str">
            <v>Hóa phân tích 1</v>
          </cell>
          <cell r="C397">
            <v>3</v>
          </cell>
        </row>
        <row r="398">
          <cell r="A398" t="str">
            <v>CH4134</v>
          </cell>
          <cell r="B398" t="str">
            <v>Hóa phân tích 1</v>
          </cell>
          <cell r="C398">
            <v>2</v>
          </cell>
        </row>
        <row r="399">
          <cell r="A399" t="str">
            <v>CH4135</v>
          </cell>
          <cell r="B399" t="str">
            <v>Hóa phân tích 2</v>
          </cell>
          <cell r="C399">
            <v>1</v>
          </cell>
        </row>
        <row r="400">
          <cell r="A400" t="str">
            <v>CH4136</v>
          </cell>
          <cell r="B400" t="str">
            <v>Hóa Phân tích 3</v>
          </cell>
          <cell r="C400">
            <v>2</v>
          </cell>
        </row>
        <row r="401">
          <cell r="A401" t="str">
            <v>CH4137</v>
          </cell>
          <cell r="B401" t="str">
            <v>Hóa Phân tích 4</v>
          </cell>
          <cell r="C401">
            <v>1</v>
          </cell>
        </row>
        <row r="402">
          <cell r="A402" t="str">
            <v>CH4138</v>
          </cell>
          <cell r="B402" t="str">
            <v>Hóa Phân tích 4</v>
          </cell>
          <cell r="C402">
            <v>2</v>
          </cell>
        </row>
        <row r="403">
          <cell r="A403" t="str">
            <v>CH4139</v>
          </cell>
          <cell r="B403" t="str">
            <v>Hóa Phân tích 5</v>
          </cell>
          <cell r="C403">
            <v>2</v>
          </cell>
        </row>
        <row r="404">
          <cell r="A404" t="str">
            <v>CH4140</v>
          </cell>
          <cell r="B404" t="str">
            <v>Hóa Phân tích 6</v>
          </cell>
          <cell r="C404">
            <v>1</v>
          </cell>
        </row>
        <row r="405">
          <cell r="A405" t="str">
            <v>CH4141</v>
          </cell>
          <cell r="B405" t="str">
            <v>Một số vấn đề hóa lý ở trường THPT</v>
          </cell>
          <cell r="C405">
            <v>2</v>
          </cell>
        </row>
        <row r="406">
          <cell r="A406" t="str">
            <v>CH4142</v>
          </cell>
          <cell r="B406" t="str">
            <v>Nâng cao tính tích cực trong dạy học hóa học</v>
          </cell>
          <cell r="C406">
            <v>2</v>
          </cell>
        </row>
        <row r="407">
          <cell r="A407" t="str">
            <v>CH4143</v>
          </cell>
          <cell r="B407" t="str">
            <v>Phương pháp dạy học hóa học 1</v>
          </cell>
          <cell r="C407">
            <v>2</v>
          </cell>
        </row>
        <row r="408">
          <cell r="A408" t="str">
            <v>CH4144</v>
          </cell>
          <cell r="B408" t="str">
            <v>Phương pháp dạy học hóa học 1</v>
          </cell>
          <cell r="C408">
            <v>3</v>
          </cell>
        </row>
        <row r="409">
          <cell r="A409" t="str">
            <v>CH4145</v>
          </cell>
          <cell r="B409" t="str">
            <v>Phương pháp dạy học hóa học 2</v>
          </cell>
          <cell r="C409">
            <v>2</v>
          </cell>
        </row>
        <row r="410">
          <cell r="A410" t="str">
            <v>CH4146</v>
          </cell>
          <cell r="B410" t="str">
            <v>Phương pháp dạy học hóa học 3</v>
          </cell>
          <cell r="C410">
            <v>1</v>
          </cell>
        </row>
        <row r="411">
          <cell r="A411" t="str">
            <v>CH4147</v>
          </cell>
          <cell r="B411" t="str">
            <v>Phương pháp dạy học hóa học 4</v>
          </cell>
          <cell r="C411">
            <v>2</v>
          </cell>
        </row>
        <row r="412">
          <cell r="A412" t="str">
            <v>CH4148</v>
          </cell>
          <cell r="B412" t="str">
            <v>Xử lý số liệu thực nghiệm</v>
          </cell>
          <cell r="C412">
            <v>2</v>
          </cell>
        </row>
        <row r="413">
          <cell r="A413" t="str">
            <v>CH4149</v>
          </cell>
          <cell r="B413" t="str">
            <v>Hóa lý 5</v>
          </cell>
          <cell r="C413">
            <v>3</v>
          </cell>
        </row>
        <row r="414">
          <cell r="A414" t="str">
            <v>CH4150</v>
          </cell>
          <cell r="B414" t="str">
            <v>Hóa phân tích 2</v>
          </cell>
          <cell r="C414">
            <v>3</v>
          </cell>
        </row>
        <row r="415">
          <cell r="A415" t="str">
            <v>CH4151</v>
          </cell>
          <cell r="B415" t="str">
            <v>Phương pháp dạy học hóa học 2</v>
          </cell>
          <cell r="C415">
            <v>3</v>
          </cell>
        </row>
        <row r="416">
          <cell r="A416" t="str">
            <v>CH4152</v>
          </cell>
          <cell r="B416" t="str">
            <v>Hydrocacbon và các hợp chất đơn chức</v>
          </cell>
          <cell r="C416">
            <v>2</v>
          </cell>
        </row>
        <row r="417">
          <cell r="A417" t="str">
            <v>CH4153</v>
          </cell>
          <cell r="B417" t="str">
            <v>Hóa học các hợp đa chức và tạp chức</v>
          </cell>
          <cell r="C417">
            <v>2</v>
          </cell>
        </row>
        <row r="418">
          <cell r="A418" t="str">
            <v>CH4154</v>
          </cell>
          <cell r="B418" t="str">
            <v>Thực tập hóa học đại cương</v>
          </cell>
          <cell r="C418">
            <v>2</v>
          </cell>
        </row>
        <row r="419">
          <cell r="A419" t="str">
            <v>CH4155</v>
          </cell>
          <cell r="B419" t="str">
            <v>Hóa học phân tích</v>
          </cell>
          <cell r="C419">
            <v>3</v>
          </cell>
        </row>
        <row r="420">
          <cell r="A420" t="str">
            <v>CH4156</v>
          </cell>
          <cell r="B420" t="str">
            <v>Phương pháp dạy học hóa học</v>
          </cell>
          <cell r="C420">
            <v>3</v>
          </cell>
        </row>
        <row r="421">
          <cell r="A421" t="str">
            <v>CH4157</v>
          </cell>
          <cell r="B421" t="str">
            <v>Cơ sở lý thuyết hóa vô cơ</v>
          </cell>
          <cell r="C421">
            <v>3</v>
          </cell>
        </row>
        <row r="422">
          <cell r="A422" t="str">
            <v>CH4158</v>
          </cell>
          <cell r="B422" t="str">
            <v>Ứng dụng CNTT trong dạy học hóa học</v>
          </cell>
          <cell r="C422">
            <v>2</v>
          </cell>
        </row>
        <row r="423">
          <cell r="A423" t="str">
            <v>CH4160</v>
          </cell>
          <cell r="B423" t="str">
            <v>Giáo dục bảo vệ môi trường trong dạy học hóa học</v>
          </cell>
          <cell r="C423">
            <v>2</v>
          </cell>
        </row>
        <row r="424">
          <cell r="A424" t="str">
            <v>CH4161</v>
          </cell>
          <cell r="B424" t="str">
            <v>Tổng hợp hữu cơ</v>
          </cell>
          <cell r="C424">
            <v>3</v>
          </cell>
        </row>
        <row r="425">
          <cell r="A425" t="str">
            <v>CH4162</v>
          </cell>
          <cell r="B425" t="str">
            <v>Hóa lập thể</v>
          </cell>
          <cell r="C425">
            <v>2</v>
          </cell>
        </row>
        <row r="426">
          <cell r="A426" t="str">
            <v>CH4163</v>
          </cell>
          <cell r="B426" t="str">
            <v>Tổng hợp vô cơ</v>
          </cell>
          <cell r="C426">
            <v>2</v>
          </cell>
        </row>
        <row r="427">
          <cell r="A427" t="str">
            <v>CH4164</v>
          </cell>
          <cell r="B427" t="str">
            <v>Hóa học các nguyên tố kim loại</v>
          </cell>
          <cell r="C427">
            <v>2</v>
          </cell>
        </row>
        <row r="428">
          <cell r="A428" t="str">
            <v>CH4165</v>
          </cell>
          <cell r="B428" t="str">
            <v>Phân tích điện hóa</v>
          </cell>
          <cell r="C428">
            <v>2</v>
          </cell>
        </row>
        <row r="429">
          <cell r="A429" t="str">
            <v>CH4166</v>
          </cell>
          <cell r="B429" t="str">
            <v>Động học điện hóa</v>
          </cell>
          <cell r="C429">
            <v>2</v>
          </cell>
        </row>
        <row r="430">
          <cell r="A430" t="str">
            <v>CH4167</v>
          </cell>
          <cell r="B430" t="str">
            <v>Đối xứng phân tử và lý thuyết nhóm</v>
          </cell>
          <cell r="C430">
            <v>2</v>
          </cell>
        </row>
        <row r="431">
          <cell r="A431" t="str">
            <v>CH4168</v>
          </cell>
          <cell r="B431" t="str">
            <v>Bài tập hóa học phổ thông</v>
          </cell>
          <cell r="C431">
            <v>2</v>
          </cell>
        </row>
        <row r="432">
          <cell r="A432" t="str">
            <v>CH4169</v>
          </cell>
          <cell r="B432" t="str">
            <v>Lịch sử hóa học</v>
          </cell>
          <cell r="C432">
            <v>2</v>
          </cell>
        </row>
        <row r="433">
          <cell r="A433" t="str">
            <v>CH4171</v>
          </cell>
          <cell r="B433" t="str">
            <v>Phương pháp nghiên cứu khoa học</v>
          </cell>
          <cell r="C433">
            <v>2</v>
          </cell>
        </row>
        <row r="434">
          <cell r="A434" t="str">
            <v>CH4172</v>
          </cell>
          <cell r="B434" t="str">
            <v>Xúc tác dị thể</v>
          </cell>
          <cell r="C434">
            <v>2</v>
          </cell>
        </row>
        <row r="435">
          <cell r="A435" t="str">
            <v>CH4173</v>
          </cell>
          <cell r="B435" t="str">
            <v>Vật liệu vô cơ</v>
          </cell>
          <cell r="C435">
            <v>2</v>
          </cell>
        </row>
        <row r="436">
          <cell r="A436" t="str">
            <v>CH4173N</v>
          </cell>
          <cell r="B436" t="str">
            <v>Vật liệu vô cơ</v>
          </cell>
          <cell r="C436">
            <v>3</v>
          </cell>
        </row>
        <row r="437">
          <cell r="A437" t="str">
            <v>CH4174</v>
          </cell>
          <cell r="B437" t="str">
            <v>Hóa học chất rắn</v>
          </cell>
          <cell r="C437">
            <v>2</v>
          </cell>
        </row>
        <row r="438">
          <cell r="A438" t="str">
            <v>CH4175</v>
          </cell>
          <cell r="B438" t="str">
            <v>Xử lý số liệu thực nghiệm</v>
          </cell>
          <cell r="C438">
            <v>2</v>
          </cell>
        </row>
        <row r="439">
          <cell r="A439" t="str">
            <v>CH4175N</v>
          </cell>
          <cell r="B439" t="str">
            <v>Xử lý số liệu thực nghiệm</v>
          </cell>
          <cell r="C439">
            <v>3</v>
          </cell>
        </row>
        <row r="440">
          <cell r="A440" t="str">
            <v>CH4176</v>
          </cell>
          <cell r="B440" t="str">
            <v>Phương tiện dạy học</v>
          </cell>
          <cell r="C440">
            <v>2</v>
          </cell>
        </row>
        <row r="441">
          <cell r="A441" t="str">
            <v>CH4177</v>
          </cell>
          <cell r="B441" t="str">
            <v>Hóa học lập thể</v>
          </cell>
          <cell r="C441">
            <v>2</v>
          </cell>
        </row>
        <row r="442">
          <cell r="A442" t="str">
            <v>CH4178</v>
          </cell>
          <cell r="B442" t="str">
            <v>Tổng hợp hữu cơ</v>
          </cell>
          <cell r="C442">
            <v>2</v>
          </cell>
        </row>
        <row r="443">
          <cell r="A443" t="str">
            <v>CH4179</v>
          </cell>
          <cell r="B443" t="str">
            <v>Hóa học các nguyên tố phi kim</v>
          </cell>
          <cell r="C443">
            <v>2</v>
          </cell>
        </row>
        <row r="444">
          <cell r="A444" t="str">
            <v>CH4191</v>
          </cell>
          <cell r="B444" t="str">
            <v>Hóa học các nguyên tố hiếm</v>
          </cell>
          <cell r="C444">
            <v>3</v>
          </cell>
        </row>
        <row r="445">
          <cell r="A445" t="str">
            <v>CH4191N</v>
          </cell>
          <cell r="B445" t="str">
            <v>Hóa học các nguyên tố hiếm</v>
          </cell>
          <cell r="C445">
            <v>2</v>
          </cell>
        </row>
        <row r="446">
          <cell r="A446" t="str">
            <v>CH4192</v>
          </cell>
          <cell r="B446" t="str">
            <v>Hóa học các hợp chất thiên nhiên</v>
          </cell>
          <cell r="C446">
            <v>3</v>
          </cell>
        </row>
        <row r="447">
          <cell r="A447" t="str">
            <v>CH4200</v>
          </cell>
          <cell r="B447" t="str">
            <v>Hóa học các hợp chất thiên nhiên</v>
          </cell>
          <cell r="C447">
            <v>2</v>
          </cell>
        </row>
        <row r="448">
          <cell r="A448" t="str">
            <v>CH4201</v>
          </cell>
          <cell r="B448" t="str">
            <v>Hóa học các nguyên tố kim loại và phi kim</v>
          </cell>
          <cell r="C448">
            <v>3</v>
          </cell>
        </row>
        <row r="449">
          <cell r="A449" t="str">
            <v>CH4202</v>
          </cell>
          <cell r="B449" t="str">
            <v>Các phương pháp phổ ứng dụng vào hóa học</v>
          </cell>
          <cell r="C449">
            <v>3</v>
          </cell>
        </row>
        <row r="450">
          <cell r="A450" t="str">
            <v>CH4203</v>
          </cell>
          <cell r="B450" t="str">
            <v>Lý luận dạy học hóa nâng cao</v>
          </cell>
          <cell r="C450">
            <v>3</v>
          </cell>
        </row>
        <row r="451">
          <cell r="A451" t="str">
            <v>CH4204</v>
          </cell>
          <cell r="B451" t="str">
            <v>Bài tập hóa học ở trường THCS</v>
          </cell>
          <cell r="C451">
            <v>2</v>
          </cell>
        </row>
        <row r="452">
          <cell r="A452" t="str">
            <v>CH4205</v>
          </cell>
          <cell r="B452" t="str">
            <v>Đánh giá kết quả trong dạy học hóa học</v>
          </cell>
          <cell r="C452">
            <v>2</v>
          </cell>
        </row>
        <row r="453">
          <cell r="A453" t="str">
            <v>CH4206</v>
          </cell>
          <cell r="B453" t="str">
            <v>Dạy học tích hợp ở trường THCS</v>
          </cell>
          <cell r="C453">
            <v>2</v>
          </cell>
        </row>
        <row r="454">
          <cell r="A454" t="str">
            <v>CH4233</v>
          </cell>
          <cell r="B454" t="str">
            <v>Phân tích định tính</v>
          </cell>
          <cell r="C454">
            <v>2</v>
          </cell>
        </row>
        <row r="455">
          <cell r="A455" t="str">
            <v>CH4236</v>
          </cell>
          <cell r="B455" t="str">
            <v>Phân tích định lượng</v>
          </cell>
          <cell r="C455">
            <v>2</v>
          </cell>
        </row>
        <row r="456">
          <cell r="A456" t="str">
            <v>CH4298</v>
          </cell>
          <cell r="B456" t="str">
            <v>Khóa luận tốt nghiệp</v>
          </cell>
          <cell r="C456">
            <v>5</v>
          </cell>
        </row>
        <row r="457">
          <cell r="A457" t="str">
            <v>CH4299</v>
          </cell>
          <cell r="B457" t="str">
            <v>Khóa luận tốt nghiệp</v>
          </cell>
          <cell r="C457">
            <v>7</v>
          </cell>
        </row>
        <row r="458">
          <cell r="A458" t="str">
            <v>CH4299P</v>
          </cell>
          <cell r="B458" t="str">
            <v>Khóa luận tốt nghiệp</v>
          </cell>
          <cell r="C458">
            <v>10</v>
          </cell>
        </row>
        <row r="459">
          <cell r="A459" t="str">
            <v>CH4300</v>
          </cell>
          <cell r="B459" t="str">
            <v>Ngoại ngữ chuyên ngành 1</v>
          </cell>
          <cell r="C459">
            <v>3</v>
          </cell>
        </row>
        <row r="460">
          <cell r="A460" t="str">
            <v>CH4301</v>
          </cell>
          <cell r="B460" t="str">
            <v>Ngoại ngữ chuyên ngành 2</v>
          </cell>
          <cell r="C460">
            <v>3</v>
          </cell>
        </row>
        <row r="461">
          <cell r="A461" t="str">
            <v>CH4328</v>
          </cell>
          <cell r="B461" t="str">
            <v>Cơ sở văn hóa Việt Nam</v>
          </cell>
          <cell r="C461">
            <v>2</v>
          </cell>
        </row>
        <row r="462">
          <cell r="A462" t="str">
            <v>CH4401</v>
          </cell>
          <cell r="B462" t="str">
            <v>Rèn luyện NVSPTX1</v>
          </cell>
          <cell r="C462">
            <v>2</v>
          </cell>
        </row>
        <row r="463">
          <cell r="A463" t="str">
            <v>CH4401P</v>
          </cell>
          <cell r="B463" t="str">
            <v>Rèn luyện NVSPTX1</v>
          </cell>
          <cell r="C463">
            <v>1</v>
          </cell>
        </row>
        <row r="464">
          <cell r="A464" t="str">
            <v>CH4402</v>
          </cell>
          <cell r="B464" t="str">
            <v>Rèn luyện NVSPTX2</v>
          </cell>
          <cell r="C464">
            <v>2</v>
          </cell>
        </row>
        <row r="465">
          <cell r="A465" t="str">
            <v>CH4402P</v>
          </cell>
          <cell r="B465" t="str">
            <v>Rèn luyện NVSPTX2</v>
          </cell>
          <cell r="C465">
            <v>1</v>
          </cell>
        </row>
        <row r="466">
          <cell r="A466" t="str">
            <v>CH4403</v>
          </cell>
          <cell r="B466" t="str">
            <v>Rèn luyện NVSPTX3</v>
          </cell>
          <cell r="C466">
            <v>2</v>
          </cell>
        </row>
        <row r="467">
          <cell r="A467" t="str">
            <v>CH4403P</v>
          </cell>
          <cell r="B467" t="str">
            <v>Rèn luyện NVSPTX3</v>
          </cell>
          <cell r="C467">
            <v>1</v>
          </cell>
        </row>
        <row r="468">
          <cell r="A468" t="str">
            <v>CH4404</v>
          </cell>
          <cell r="B468" t="str">
            <v>Rèn luyện NVSPTX4</v>
          </cell>
          <cell r="C468">
            <v>1</v>
          </cell>
        </row>
        <row r="469">
          <cell r="A469" t="str">
            <v>CH4405</v>
          </cell>
          <cell r="B469" t="str">
            <v>Rèn luyện NVSPTX5</v>
          </cell>
          <cell r="C469">
            <v>1</v>
          </cell>
        </row>
        <row r="470">
          <cell r="A470" t="str">
            <v>CH4406</v>
          </cell>
          <cell r="B470" t="str">
            <v>Rèn luyện NVSPTX6</v>
          </cell>
          <cell r="C470">
            <v>1</v>
          </cell>
        </row>
        <row r="471">
          <cell r="A471" t="str">
            <v>CH4407</v>
          </cell>
          <cell r="B471" t="str">
            <v>Thực tập tốt nghiệp</v>
          </cell>
          <cell r="C471">
            <v>8</v>
          </cell>
        </row>
        <row r="472">
          <cell r="A472" t="str">
            <v>CH4407P</v>
          </cell>
          <cell r="B472" t="str">
            <v>Thực tập tốt nghiệp</v>
          </cell>
          <cell r="C472">
            <v>4</v>
          </cell>
        </row>
        <row r="473">
          <cell r="A473" t="str">
            <v>CH4417</v>
          </cell>
          <cell r="B473" t="str">
            <v>Sinh hoạt chủ nhiệm</v>
          </cell>
          <cell r="C473">
            <v>0</v>
          </cell>
        </row>
        <row r="474">
          <cell r="A474" t="str">
            <v>CH4500</v>
          </cell>
          <cell r="B474" t="str">
            <v>Nhập môn sư phạm hóa học</v>
          </cell>
          <cell r="C474">
            <v>1</v>
          </cell>
        </row>
        <row r="475">
          <cell r="A475" t="str">
            <v>CH4698</v>
          </cell>
          <cell r="B475" t="str">
            <v>Thực tập tốt nghiệp</v>
          </cell>
          <cell r="C475">
            <v>6</v>
          </cell>
        </row>
        <row r="476">
          <cell r="A476" t="str">
            <v>CH49999</v>
          </cell>
          <cell r="B476" t="str">
            <v>Hóa học hữu cơ 3</v>
          </cell>
          <cell r="C476">
            <v>3</v>
          </cell>
        </row>
        <row r="477">
          <cell r="A477" t="str">
            <v>CI4000</v>
          </cell>
          <cell r="B477" t="str">
            <v>Nghe 1</v>
          </cell>
          <cell r="C477">
            <v>2</v>
          </cell>
        </row>
        <row r="478">
          <cell r="A478" t="str">
            <v>CI4001</v>
          </cell>
          <cell r="B478" t="str">
            <v>Nói 1</v>
          </cell>
          <cell r="C478">
            <v>2</v>
          </cell>
        </row>
        <row r="479">
          <cell r="A479" t="str">
            <v>CI4002</v>
          </cell>
          <cell r="B479" t="str">
            <v>Đọc 1</v>
          </cell>
          <cell r="C479">
            <v>2</v>
          </cell>
        </row>
        <row r="480">
          <cell r="A480" t="str">
            <v>CI4003</v>
          </cell>
          <cell r="B480" t="str">
            <v>Viết 1</v>
          </cell>
          <cell r="C480">
            <v>2</v>
          </cell>
        </row>
        <row r="481">
          <cell r="A481" t="str">
            <v>CI4004</v>
          </cell>
          <cell r="B481" t="str">
            <v>Tiếng Trung Quốc tổng hợp I</v>
          </cell>
          <cell r="C481">
            <v>2</v>
          </cell>
        </row>
        <row r="482">
          <cell r="A482" t="str">
            <v>CI4004P</v>
          </cell>
          <cell r="B482" t="str">
            <v>Tiếng Trung Quốc tổng hợp I</v>
          </cell>
          <cell r="C482">
            <v>3</v>
          </cell>
        </row>
        <row r="483">
          <cell r="A483" t="str">
            <v>CI4005</v>
          </cell>
          <cell r="B483" t="str">
            <v>Nghe 2</v>
          </cell>
          <cell r="C483">
            <v>2</v>
          </cell>
        </row>
        <row r="484">
          <cell r="A484" t="str">
            <v>CI4006</v>
          </cell>
          <cell r="B484" t="str">
            <v>Nói 2</v>
          </cell>
          <cell r="C484">
            <v>2</v>
          </cell>
        </row>
        <row r="485">
          <cell r="A485" t="str">
            <v>CI4007</v>
          </cell>
          <cell r="B485" t="str">
            <v>Đọc 2</v>
          </cell>
          <cell r="C485">
            <v>2</v>
          </cell>
        </row>
        <row r="486">
          <cell r="A486" t="str">
            <v>CI4008</v>
          </cell>
          <cell r="B486" t="str">
            <v>Viết 2</v>
          </cell>
          <cell r="C486">
            <v>2</v>
          </cell>
        </row>
        <row r="487">
          <cell r="A487" t="str">
            <v>CI4009</v>
          </cell>
          <cell r="B487" t="str">
            <v>Tiếng Trung Quốc tổng hợp II</v>
          </cell>
          <cell r="C487">
            <v>2</v>
          </cell>
        </row>
        <row r="488">
          <cell r="A488" t="str">
            <v>CI4009P</v>
          </cell>
          <cell r="B488" t="str">
            <v>Tiếng Trung Quốc tổng hợp II</v>
          </cell>
          <cell r="C488">
            <v>3</v>
          </cell>
        </row>
        <row r="489">
          <cell r="A489" t="str">
            <v>CI4010</v>
          </cell>
          <cell r="B489" t="str">
            <v>Nghe 3</v>
          </cell>
          <cell r="C489">
            <v>2</v>
          </cell>
        </row>
        <row r="490">
          <cell r="A490" t="str">
            <v>CI4011</v>
          </cell>
          <cell r="B490" t="str">
            <v>Nói 3</v>
          </cell>
          <cell r="C490">
            <v>2</v>
          </cell>
        </row>
        <row r="491">
          <cell r="A491" t="str">
            <v>CI4012</v>
          </cell>
          <cell r="B491" t="str">
            <v>Đọc 3</v>
          </cell>
          <cell r="C491">
            <v>2</v>
          </cell>
        </row>
        <row r="492">
          <cell r="A492" t="str">
            <v>CI4013</v>
          </cell>
          <cell r="B492" t="str">
            <v>Viết 3</v>
          </cell>
          <cell r="C492">
            <v>2</v>
          </cell>
        </row>
        <row r="493">
          <cell r="A493" t="str">
            <v>CI4014</v>
          </cell>
          <cell r="B493" t="str">
            <v>Nghe 4</v>
          </cell>
          <cell r="C493">
            <v>2</v>
          </cell>
        </row>
        <row r="494">
          <cell r="A494" t="str">
            <v>CI40140</v>
          </cell>
          <cell r="B494" t="str">
            <v>Nghe 4</v>
          </cell>
          <cell r="C494">
            <v>2</v>
          </cell>
        </row>
        <row r="495">
          <cell r="A495" t="str">
            <v>CI4015</v>
          </cell>
          <cell r="B495" t="str">
            <v>Nói 4</v>
          </cell>
          <cell r="C495">
            <v>2</v>
          </cell>
        </row>
        <row r="496">
          <cell r="A496" t="str">
            <v>CI40150</v>
          </cell>
          <cell r="B496" t="str">
            <v>Nói 4</v>
          </cell>
          <cell r="C496">
            <v>2</v>
          </cell>
        </row>
        <row r="497">
          <cell r="A497" t="str">
            <v>CI4016</v>
          </cell>
          <cell r="B497" t="str">
            <v>Đọc 4</v>
          </cell>
          <cell r="C497">
            <v>2</v>
          </cell>
        </row>
        <row r="498">
          <cell r="A498" t="str">
            <v>CI40160</v>
          </cell>
          <cell r="B498" t="str">
            <v>Đọc 4</v>
          </cell>
          <cell r="C498">
            <v>2</v>
          </cell>
        </row>
        <row r="499">
          <cell r="A499" t="str">
            <v>CI4017</v>
          </cell>
          <cell r="B499" t="str">
            <v>Viết 4</v>
          </cell>
          <cell r="C499">
            <v>2</v>
          </cell>
        </row>
        <row r="500">
          <cell r="A500" t="str">
            <v>CI40170</v>
          </cell>
          <cell r="B500" t="str">
            <v>Viết 4</v>
          </cell>
          <cell r="C500">
            <v>2</v>
          </cell>
        </row>
        <row r="501">
          <cell r="A501" t="str">
            <v>CI4018</v>
          </cell>
          <cell r="B501" t="str">
            <v>Nghe 5</v>
          </cell>
          <cell r="C501">
            <v>2</v>
          </cell>
        </row>
        <row r="502">
          <cell r="A502" t="str">
            <v>CI4019</v>
          </cell>
          <cell r="B502" t="str">
            <v>Nói 5</v>
          </cell>
          <cell r="C502">
            <v>2</v>
          </cell>
        </row>
        <row r="503">
          <cell r="A503" t="str">
            <v>CI4020</v>
          </cell>
          <cell r="B503" t="str">
            <v>Đọc 5</v>
          </cell>
          <cell r="C503">
            <v>2</v>
          </cell>
        </row>
        <row r="504">
          <cell r="A504" t="str">
            <v>CI4021</v>
          </cell>
          <cell r="B504" t="str">
            <v>Viết 5</v>
          </cell>
          <cell r="C504">
            <v>2</v>
          </cell>
        </row>
        <row r="505">
          <cell r="A505" t="str">
            <v>CI40210</v>
          </cell>
          <cell r="B505" t="str">
            <v>Viết 5</v>
          </cell>
          <cell r="C505">
            <v>2</v>
          </cell>
        </row>
        <row r="506">
          <cell r="A506" t="str">
            <v>CI4022</v>
          </cell>
          <cell r="B506" t="str">
            <v>Nghe 6</v>
          </cell>
          <cell r="C506">
            <v>2</v>
          </cell>
        </row>
        <row r="507">
          <cell r="A507" t="str">
            <v>CI4023</v>
          </cell>
          <cell r="B507" t="str">
            <v>Nói 6</v>
          </cell>
          <cell r="C507">
            <v>2</v>
          </cell>
        </row>
        <row r="508">
          <cell r="A508" t="str">
            <v>CI40230</v>
          </cell>
          <cell r="B508" t="str">
            <v>Nói 6</v>
          </cell>
          <cell r="C508">
            <v>2</v>
          </cell>
        </row>
        <row r="509">
          <cell r="A509" t="str">
            <v>CI4024</v>
          </cell>
          <cell r="B509" t="str">
            <v>Đọc 6</v>
          </cell>
          <cell r="C509">
            <v>2</v>
          </cell>
        </row>
        <row r="510">
          <cell r="A510" t="str">
            <v>CI40240</v>
          </cell>
          <cell r="B510" t="str">
            <v>Đọc 6</v>
          </cell>
          <cell r="C510">
            <v>2</v>
          </cell>
        </row>
        <row r="511">
          <cell r="A511" t="str">
            <v>CI4025</v>
          </cell>
          <cell r="B511" t="str">
            <v>Viết 6</v>
          </cell>
          <cell r="C511">
            <v>2</v>
          </cell>
        </row>
        <row r="512">
          <cell r="A512" t="str">
            <v>CI40250</v>
          </cell>
          <cell r="B512" t="str">
            <v>Viết 6</v>
          </cell>
          <cell r="C512">
            <v>2</v>
          </cell>
        </row>
        <row r="513">
          <cell r="A513" t="str">
            <v>CI4026</v>
          </cell>
          <cell r="B513" t="str">
            <v>Viết 3</v>
          </cell>
          <cell r="C513">
            <v>2</v>
          </cell>
        </row>
        <row r="514">
          <cell r="A514" t="str">
            <v>CI4029</v>
          </cell>
          <cell r="B514" t="str">
            <v>Từ Hán việt</v>
          </cell>
          <cell r="C514">
            <v>2</v>
          </cell>
        </row>
        <row r="515">
          <cell r="A515" t="str">
            <v>CI4040</v>
          </cell>
          <cell r="B515" t="str">
            <v>Phương pháp nghiên cứu khoa học</v>
          </cell>
          <cell r="C515">
            <v>2</v>
          </cell>
        </row>
        <row r="516">
          <cell r="A516" t="str">
            <v>CI4100</v>
          </cell>
          <cell r="B516" t="str">
            <v>Ngữ âm - Văn tự tiếng Trung Quốc</v>
          </cell>
          <cell r="C516">
            <v>3</v>
          </cell>
        </row>
        <row r="517">
          <cell r="A517" t="str">
            <v>CI4101</v>
          </cell>
          <cell r="B517" t="str">
            <v>Từ pháp tiếng Trung Quốc</v>
          </cell>
          <cell r="C517">
            <v>2</v>
          </cell>
        </row>
        <row r="518">
          <cell r="A518" t="str">
            <v>CI4102</v>
          </cell>
          <cell r="B518" t="str">
            <v>Dịch viết 1</v>
          </cell>
          <cell r="C518">
            <v>2</v>
          </cell>
        </row>
        <row r="519">
          <cell r="A519" t="str">
            <v>CI4103</v>
          </cell>
          <cell r="B519" t="str">
            <v>Dịch nói 1</v>
          </cell>
          <cell r="C519">
            <v>2</v>
          </cell>
        </row>
        <row r="520">
          <cell r="A520" t="str">
            <v>CI4104</v>
          </cell>
          <cell r="B520" t="str">
            <v>Cú pháp tiếng Trung Quốc</v>
          </cell>
          <cell r="C520">
            <v>3</v>
          </cell>
        </row>
        <row r="521">
          <cell r="A521" t="str">
            <v>CI4105</v>
          </cell>
          <cell r="B521" t="str">
            <v>Từ vựng học tiếng Trung Quốc</v>
          </cell>
          <cell r="C521">
            <v>3</v>
          </cell>
        </row>
        <row r="522">
          <cell r="A522" t="str">
            <v>CI4105P</v>
          </cell>
          <cell r="B522" t="str">
            <v>Từ vựng học tiếng Trung Quốc</v>
          </cell>
          <cell r="C522">
            <v>2</v>
          </cell>
        </row>
        <row r="523">
          <cell r="A523" t="str">
            <v>CI4106</v>
          </cell>
          <cell r="B523" t="str">
            <v>Dịch viết 2</v>
          </cell>
          <cell r="C523">
            <v>2</v>
          </cell>
        </row>
        <row r="524">
          <cell r="A524" t="str">
            <v>CI4107</v>
          </cell>
          <cell r="B524" t="str">
            <v>Dịch nói 2</v>
          </cell>
          <cell r="C524">
            <v>2</v>
          </cell>
        </row>
        <row r="525">
          <cell r="A525" t="str">
            <v>CI4108</v>
          </cell>
          <cell r="B525" t="str">
            <v>Lý thuyết dịch</v>
          </cell>
          <cell r="C525">
            <v>2</v>
          </cell>
        </row>
        <row r="526">
          <cell r="A526" t="str">
            <v>CI4109</v>
          </cell>
          <cell r="B526" t="str">
            <v>Dịch viết 3</v>
          </cell>
          <cell r="C526">
            <v>2</v>
          </cell>
        </row>
        <row r="527">
          <cell r="A527" t="str">
            <v>CI4110</v>
          </cell>
          <cell r="B527" t="str">
            <v>Dịch nói 3</v>
          </cell>
          <cell r="C527">
            <v>2</v>
          </cell>
        </row>
        <row r="528">
          <cell r="A528" t="str">
            <v>CI4111</v>
          </cell>
          <cell r="B528" t="str">
            <v>Đất nước học Trung Quốc</v>
          </cell>
          <cell r="C528">
            <v>3</v>
          </cell>
        </row>
        <row r="529">
          <cell r="A529" t="str">
            <v>CI4112</v>
          </cell>
          <cell r="B529" t="str">
            <v>Lịch sử văn học Trung Quốc</v>
          </cell>
          <cell r="C529">
            <v>2</v>
          </cell>
        </row>
        <row r="530">
          <cell r="A530" t="str">
            <v>CI4113</v>
          </cell>
          <cell r="B530" t="str">
            <v>Trích giảng văn học Trung Quốc</v>
          </cell>
          <cell r="C530">
            <v>2</v>
          </cell>
        </row>
        <row r="531">
          <cell r="A531" t="str">
            <v>CI4114</v>
          </cell>
          <cell r="B531" t="str">
            <v>Dịch viết 4</v>
          </cell>
          <cell r="C531">
            <v>2</v>
          </cell>
        </row>
        <row r="532">
          <cell r="A532" t="str">
            <v>CI41140</v>
          </cell>
          <cell r="B532" t="str">
            <v>Dịch viết 4</v>
          </cell>
          <cell r="C532">
            <v>2</v>
          </cell>
        </row>
        <row r="533">
          <cell r="A533" t="str">
            <v>CI4115</v>
          </cell>
          <cell r="B533" t="str">
            <v>Dịch nói 4</v>
          </cell>
          <cell r="C533">
            <v>2</v>
          </cell>
        </row>
        <row r="534">
          <cell r="A534" t="str">
            <v>CI41150</v>
          </cell>
          <cell r="B534" t="str">
            <v>Dịch nói 4</v>
          </cell>
          <cell r="C534">
            <v>2</v>
          </cell>
        </row>
        <row r="535">
          <cell r="A535" t="str">
            <v>CI4116</v>
          </cell>
          <cell r="B535" t="str">
            <v>Tiếng Trung Quốc cổ đại</v>
          </cell>
          <cell r="C535">
            <v>2</v>
          </cell>
        </row>
        <row r="536">
          <cell r="A536" t="str">
            <v>CI4117</v>
          </cell>
          <cell r="B536" t="str">
            <v>Dịch viết 5</v>
          </cell>
          <cell r="C536">
            <v>3</v>
          </cell>
        </row>
        <row r="537">
          <cell r="A537" t="str">
            <v>CI4117P</v>
          </cell>
          <cell r="B537" t="str">
            <v>Dịch viết 5</v>
          </cell>
          <cell r="C537">
            <v>2</v>
          </cell>
        </row>
        <row r="538">
          <cell r="A538" t="str">
            <v>CI4118</v>
          </cell>
          <cell r="B538" t="str">
            <v>Dịch nói 5</v>
          </cell>
          <cell r="C538">
            <v>2</v>
          </cell>
        </row>
        <row r="539">
          <cell r="A539" t="str">
            <v>CI4119</v>
          </cell>
          <cell r="B539" t="str">
            <v>Ngôn ngữ thương mại</v>
          </cell>
          <cell r="C539">
            <v>2</v>
          </cell>
        </row>
        <row r="540">
          <cell r="A540" t="str">
            <v>CI4120</v>
          </cell>
          <cell r="B540" t="str">
            <v>Ngôn ngữ báo chí</v>
          </cell>
          <cell r="C540">
            <v>2</v>
          </cell>
        </row>
        <row r="541">
          <cell r="A541" t="str">
            <v>CI4121</v>
          </cell>
          <cell r="B541" t="str">
            <v>Văn ứng dụng</v>
          </cell>
          <cell r="C541">
            <v>2</v>
          </cell>
        </row>
        <row r="542">
          <cell r="A542" t="str">
            <v>CI4122</v>
          </cell>
          <cell r="B542" t="str">
            <v>Cơ sở văn hóa Việt Nam</v>
          </cell>
          <cell r="C542">
            <v>2</v>
          </cell>
        </row>
        <row r="543">
          <cell r="A543" t="str">
            <v>CI4123</v>
          </cell>
          <cell r="B543" t="str">
            <v>Ngôn ngữ học so sánh/đối chiếu</v>
          </cell>
          <cell r="C543">
            <v>2</v>
          </cell>
        </row>
        <row r="544">
          <cell r="A544" t="str">
            <v>CI4124</v>
          </cell>
          <cell r="B544" t="str">
            <v>Tu từ học</v>
          </cell>
          <cell r="C544">
            <v>2</v>
          </cell>
        </row>
        <row r="545">
          <cell r="A545" t="str">
            <v>CI4125</v>
          </cell>
          <cell r="B545" t="str">
            <v>Phong cách học Hán ngữ</v>
          </cell>
          <cell r="C545">
            <v>2</v>
          </cell>
        </row>
        <row r="546">
          <cell r="A546" t="str">
            <v>CI4126</v>
          </cell>
          <cell r="B546" t="str">
            <v>Lí thuyết dịch</v>
          </cell>
          <cell r="C546">
            <v>2</v>
          </cell>
        </row>
        <row r="547">
          <cell r="A547" t="str">
            <v>CI4127</v>
          </cell>
          <cell r="B547" t="str">
            <v>Ứng dụng CNTT trong tiếng Trung</v>
          </cell>
          <cell r="C547">
            <v>2</v>
          </cell>
        </row>
        <row r="548">
          <cell r="A548" t="str">
            <v>CI4290</v>
          </cell>
          <cell r="B548" t="str">
            <v>Biên dịch nâng cao</v>
          </cell>
          <cell r="C548">
            <v>2</v>
          </cell>
        </row>
        <row r="549">
          <cell r="A549" t="str">
            <v>CI4291</v>
          </cell>
          <cell r="B549" t="str">
            <v>Phiên dịch nâng cao</v>
          </cell>
          <cell r="C549">
            <v>2</v>
          </cell>
        </row>
        <row r="550">
          <cell r="A550" t="str">
            <v>CI4292</v>
          </cell>
          <cell r="B550" t="str">
            <v>Nghe (HSK)</v>
          </cell>
          <cell r="C550">
            <v>2</v>
          </cell>
        </row>
        <row r="551">
          <cell r="A551" t="str">
            <v>CI4293</v>
          </cell>
          <cell r="B551" t="str">
            <v>Đọc (HSK)</v>
          </cell>
          <cell r="C551">
            <v>2</v>
          </cell>
        </row>
        <row r="552">
          <cell r="A552" t="str">
            <v>CI4294</v>
          </cell>
          <cell r="B552" t="str">
            <v>Ngữ pháp (HSK)</v>
          </cell>
          <cell r="C552">
            <v>2</v>
          </cell>
        </row>
        <row r="553">
          <cell r="A553" t="str">
            <v>CI4296</v>
          </cell>
          <cell r="B553" t="str">
            <v>Khóa luận tốt nghiệp</v>
          </cell>
          <cell r="C553">
            <v>10</v>
          </cell>
        </row>
        <row r="554">
          <cell r="A554" t="str">
            <v>CI4297</v>
          </cell>
          <cell r="B554" t="str">
            <v>Biên - Phiên dịch nâng cao</v>
          </cell>
          <cell r="C554">
            <v>4</v>
          </cell>
        </row>
        <row r="555">
          <cell r="A555" t="str">
            <v>CI4298</v>
          </cell>
          <cell r="B555" t="str">
            <v>Luyện thi HSK</v>
          </cell>
          <cell r="C555">
            <v>6</v>
          </cell>
        </row>
        <row r="556">
          <cell r="A556" t="str">
            <v>CI4299</v>
          </cell>
          <cell r="B556" t="str">
            <v>Khóa luận tốt nghiệp</v>
          </cell>
          <cell r="C556">
            <v>7</v>
          </cell>
        </row>
        <row r="557">
          <cell r="A557" t="str">
            <v>CI4300</v>
          </cell>
          <cell r="B557" t="str">
            <v>Tiếng Anh thương mại 1</v>
          </cell>
          <cell r="C557">
            <v>3</v>
          </cell>
        </row>
        <row r="558">
          <cell r="A558" t="str">
            <v>CI43000</v>
          </cell>
          <cell r="B558" t="str">
            <v>Tiếng Anh thương mại 1</v>
          </cell>
          <cell r="C558">
            <v>3</v>
          </cell>
        </row>
        <row r="559">
          <cell r="A559" t="str">
            <v>CI4301</v>
          </cell>
          <cell r="B559" t="str">
            <v>Tiếng Anh thương mại 2</v>
          </cell>
          <cell r="C559">
            <v>3</v>
          </cell>
        </row>
        <row r="560">
          <cell r="A560" t="str">
            <v>CI43011</v>
          </cell>
          <cell r="B560" t="str">
            <v>Tiếng Anh thương mại 2</v>
          </cell>
          <cell r="C560">
            <v>3</v>
          </cell>
        </row>
        <row r="561">
          <cell r="A561" t="str">
            <v>CI4302</v>
          </cell>
          <cell r="B561" t="str">
            <v>Luyện thi HSK</v>
          </cell>
          <cell r="C561">
            <v>4</v>
          </cell>
        </row>
        <row r="562">
          <cell r="A562" t="str">
            <v>CI4400</v>
          </cell>
          <cell r="B562" t="str">
            <v>Thực tập tốt nghiệp</v>
          </cell>
          <cell r="C562">
            <v>4</v>
          </cell>
        </row>
        <row r="563">
          <cell r="A563" t="str">
            <v>CI4400N</v>
          </cell>
          <cell r="B563" t="str">
            <v>Thực tập tốt nghiệp</v>
          </cell>
          <cell r="C563">
            <v>5</v>
          </cell>
        </row>
        <row r="564">
          <cell r="A564" t="str">
            <v>CI4500</v>
          </cell>
          <cell r="B564" t="str">
            <v>Nhập môn ngành tiếng trung quốc</v>
          </cell>
          <cell r="C564">
            <v>1</v>
          </cell>
        </row>
        <row r="565">
          <cell r="A565" t="str">
            <v>CM3135</v>
          </cell>
          <cell r="B565" t="str">
            <v>Danh pháp hợp chất hữu cơ</v>
          </cell>
          <cell r="C565">
            <v>2</v>
          </cell>
        </row>
        <row r="566">
          <cell r="A566" t="str">
            <v>CM3142</v>
          </cell>
          <cell r="B566" t="str">
            <v>PP dạy học hóa học 1</v>
          </cell>
          <cell r="C566">
            <v>2</v>
          </cell>
        </row>
        <row r="567">
          <cell r="A567" t="str">
            <v>CM3149</v>
          </cell>
          <cell r="B567" t="str">
            <v>Hóa hữu cơ 4</v>
          </cell>
          <cell r="C567">
            <v>1</v>
          </cell>
        </row>
        <row r="568">
          <cell r="A568" t="str">
            <v>CM3152</v>
          </cell>
          <cell r="B568" t="str">
            <v>PP dạy học hóa học 3</v>
          </cell>
          <cell r="C568">
            <v>1</v>
          </cell>
        </row>
        <row r="569">
          <cell r="A569" t="str">
            <v>CM4000</v>
          </cell>
          <cell r="B569" t="str">
            <v>Đại cương Âm nhạc</v>
          </cell>
          <cell r="C569">
            <v>2</v>
          </cell>
        </row>
        <row r="570">
          <cell r="A570" t="str">
            <v>CM4001</v>
          </cell>
          <cell r="B570" t="str">
            <v>Đại cương sân khấu</v>
          </cell>
          <cell r="C570">
            <v>2</v>
          </cell>
        </row>
        <row r="571">
          <cell r="A571" t="str">
            <v>CM4002</v>
          </cell>
          <cell r="B571" t="str">
            <v>Đại cương Mỹ thuật</v>
          </cell>
          <cell r="C571">
            <v>2</v>
          </cell>
        </row>
        <row r="572">
          <cell r="A572" t="str">
            <v>CM4003</v>
          </cell>
          <cell r="B572" t="str">
            <v>Đại cương Múa</v>
          </cell>
          <cell r="C572">
            <v>2</v>
          </cell>
        </row>
        <row r="573">
          <cell r="A573" t="str">
            <v>CM4004</v>
          </cell>
          <cell r="B573" t="str">
            <v>Đại cương về khoa học quản lý</v>
          </cell>
          <cell r="C573">
            <v>3</v>
          </cell>
        </row>
        <row r="574">
          <cell r="A574" t="str">
            <v>CM4005</v>
          </cell>
          <cell r="B574" t="str">
            <v>Kinh tế học văn hóa</v>
          </cell>
          <cell r="C574">
            <v>3</v>
          </cell>
        </row>
        <row r="575">
          <cell r="A575" t="str">
            <v>CM4006</v>
          </cell>
          <cell r="B575" t="str">
            <v>Văn hóa dân gian Việt Nam</v>
          </cell>
          <cell r="C575">
            <v>3</v>
          </cell>
        </row>
        <row r="576">
          <cell r="A576" t="str">
            <v>CM4007</v>
          </cell>
          <cell r="B576" t="str">
            <v>Tín ngưỡng và tôn giáo ở Việt Nam</v>
          </cell>
          <cell r="C576">
            <v>2</v>
          </cell>
        </row>
        <row r="577">
          <cell r="A577" t="str">
            <v>CM4008</v>
          </cell>
          <cell r="B577" t="str">
            <v>Xã hội học văn hóa</v>
          </cell>
          <cell r="C577">
            <v>3</v>
          </cell>
        </row>
        <row r="578">
          <cell r="A578" t="str">
            <v>CM4008N</v>
          </cell>
          <cell r="B578" t="str">
            <v>Xã hội học văn hóa</v>
          </cell>
          <cell r="C578">
            <v>2</v>
          </cell>
        </row>
        <row r="579">
          <cell r="A579" t="str">
            <v>CM4040</v>
          </cell>
          <cell r="B579" t="str">
            <v>Phương pháp nghiên cứu khoa học</v>
          </cell>
          <cell r="C579">
            <v>2</v>
          </cell>
        </row>
        <row r="580">
          <cell r="A580" t="str">
            <v>CM4100</v>
          </cell>
          <cell r="B580" t="str">
            <v>Quản lý hoạt động nghệ thuật biểu diễn</v>
          </cell>
          <cell r="C580">
            <v>2</v>
          </cell>
        </row>
        <row r="581">
          <cell r="A581" t="str">
            <v>CM4101</v>
          </cell>
          <cell r="B581" t="str">
            <v>Văn hóa Đồng Bằng Sông Cửu Long</v>
          </cell>
          <cell r="C581">
            <v>2</v>
          </cell>
        </row>
        <row r="582">
          <cell r="A582" t="str">
            <v>CM4102</v>
          </cell>
          <cell r="B582" t="str">
            <v>Chính sách văn hóa Việt Nam và một số nước trên TG</v>
          </cell>
          <cell r="C582">
            <v>3</v>
          </cell>
        </row>
        <row r="583">
          <cell r="A583" t="str">
            <v>CM4102N</v>
          </cell>
          <cell r="B583" t="str">
            <v>Chính sách văn hóa</v>
          </cell>
          <cell r="C583">
            <v>3</v>
          </cell>
        </row>
        <row r="584">
          <cell r="A584" t="str">
            <v>CM4103</v>
          </cell>
          <cell r="B584" t="str">
            <v>Pháp luật về văn hóa thông tin</v>
          </cell>
          <cell r="C584">
            <v>2</v>
          </cell>
        </row>
        <row r="585">
          <cell r="A585" t="str">
            <v>CM4104</v>
          </cell>
          <cell r="B585" t="str">
            <v>Quản lý nhà nước về văn hóa</v>
          </cell>
          <cell r="C585">
            <v>3</v>
          </cell>
        </row>
        <row r="586">
          <cell r="A586" t="str">
            <v>CM4105</v>
          </cell>
          <cell r="B586" t="str">
            <v>Biên tập và tổ chức chương trình nghệ thuật</v>
          </cell>
          <cell r="C586">
            <v>3</v>
          </cell>
        </row>
        <row r="587">
          <cell r="A587" t="str">
            <v>CM4105N</v>
          </cell>
          <cell r="B587" t="str">
            <v>Biên tập và tổ chức chương trình nghệ thuật</v>
          </cell>
          <cell r="C587">
            <v>2</v>
          </cell>
        </row>
        <row r="588">
          <cell r="A588" t="str">
            <v>CM4106</v>
          </cell>
          <cell r="B588" t="str">
            <v>Quản lý thiết chế NVH(TTVH)-(CLB, bảo tàng, thư viện)</v>
          </cell>
          <cell r="C588">
            <v>4</v>
          </cell>
        </row>
        <row r="589">
          <cell r="A589" t="str">
            <v>CM4106N</v>
          </cell>
          <cell r="B589" t="str">
            <v>Quản lý các thiết chế văn hóa</v>
          </cell>
          <cell r="C589">
            <v>3</v>
          </cell>
        </row>
        <row r="590">
          <cell r="A590" t="str">
            <v>CM4107</v>
          </cell>
          <cell r="B590" t="str">
            <v>Giáo dục văn hóa nghệ thuật</v>
          </cell>
          <cell r="C590">
            <v>2</v>
          </cell>
        </row>
        <row r="591">
          <cell r="A591" t="str">
            <v>CM4107N</v>
          </cell>
          <cell r="B591" t="str">
            <v>Giáo dục nghệ thuật</v>
          </cell>
          <cell r="C591">
            <v>2</v>
          </cell>
        </row>
        <row r="592">
          <cell r="A592" t="str">
            <v>CM4108</v>
          </cell>
          <cell r="B592" t="str">
            <v>Xây dựng kế hoạch và dự án văn hóa</v>
          </cell>
          <cell r="C592">
            <v>2</v>
          </cell>
        </row>
        <row r="593">
          <cell r="A593" t="str">
            <v>CM4109</v>
          </cell>
          <cell r="B593" t="str">
            <v>Quản trị dịch vụ văn hóa</v>
          </cell>
          <cell r="C593">
            <v>2</v>
          </cell>
        </row>
        <row r="594">
          <cell r="A594" t="str">
            <v>CM4110</v>
          </cell>
          <cell r="B594" t="str">
            <v>Quản lý lễ hội</v>
          </cell>
          <cell r="C594">
            <v>2</v>
          </cell>
        </row>
        <row r="595">
          <cell r="A595" t="str">
            <v>CM4111</v>
          </cell>
          <cell r="B595" t="str">
            <v>Công tác xây dựng ĐSVH ở cơ sở</v>
          </cell>
          <cell r="C595">
            <v>2</v>
          </cell>
        </row>
        <row r="596">
          <cell r="A596" t="str">
            <v>CM4112</v>
          </cell>
          <cell r="B596" t="str">
            <v>Nhạc cụ</v>
          </cell>
          <cell r="C596">
            <v>2</v>
          </cell>
        </row>
        <row r="597">
          <cell r="A597" t="str">
            <v>CM4113</v>
          </cell>
          <cell r="B597" t="str">
            <v>Thanh nhạc</v>
          </cell>
          <cell r="C597">
            <v>2</v>
          </cell>
        </row>
        <row r="598">
          <cell r="A598" t="str">
            <v>CM4114</v>
          </cell>
          <cell r="B598" t="str">
            <v>Phương pháp dàn dựng múa</v>
          </cell>
          <cell r="C598">
            <v>2</v>
          </cell>
        </row>
        <row r="599">
          <cell r="A599" t="str">
            <v>CM4114P</v>
          </cell>
          <cell r="B599" t="str">
            <v>Phương pháp dàn dựng múa</v>
          </cell>
          <cell r="C599">
            <v>2</v>
          </cell>
        </row>
        <row r="600">
          <cell r="A600" t="str">
            <v>CM4115</v>
          </cell>
          <cell r="B600" t="str">
            <v>Marketing văn hóa nghệ thuật</v>
          </cell>
          <cell r="C600">
            <v>2</v>
          </cell>
        </row>
        <row r="601">
          <cell r="A601" t="str">
            <v>CM4116</v>
          </cell>
          <cell r="B601" t="str">
            <v>Phương pháp biên kịch</v>
          </cell>
          <cell r="C601">
            <v>3</v>
          </cell>
        </row>
        <row r="602">
          <cell r="A602" t="str">
            <v>CM4116P</v>
          </cell>
          <cell r="B602" t="str">
            <v>Phương pháp biên kịch</v>
          </cell>
          <cell r="C602">
            <v>2</v>
          </cell>
        </row>
        <row r="603">
          <cell r="A603" t="str">
            <v>CM4117</v>
          </cell>
          <cell r="B603" t="str">
            <v>Văn hóa doanh nghiệp</v>
          </cell>
          <cell r="C603">
            <v>2</v>
          </cell>
        </row>
        <row r="604">
          <cell r="A604" t="str">
            <v>CM4118</v>
          </cell>
          <cell r="B604" t="str">
            <v>Nghệ thuật thuyết trình</v>
          </cell>
          <cell r="C604">
            <v>2</v>
          </cell>
        </row>
        <row r="605">
          <cell r="A605" t="str">
            <v>CM4119</v>
          </cell>
          <cell r="B605" t="str">
            <v>Kỹ năng tổ chức sinh hoạt tập thể</v>
          </cell>
          <cell r="C605">
            <v>2</v>
          </cell>
        </row>
        <row r="606">
          <cell r="A606" t="str">
            <v>CM4120</v>
          </cell>
          <cell r="B606" t="str">
            <v>Văn hóa gia đình</v>
          </cell>
          <cell r="C606">
            <v>2</v>
          </cell>
        </row>
        <row r="607">
          <cell r="A607" t="str">
            <v>CM4121</v>
          </cell>
          <cell r="B607" t="str">
            <v>Văn hóa giao tiếp</v>
          </cell>
          <cell r="C607">
            <v>2</v>
          </cell>
        </row>
        <row r="608">
          <cell r="A608" t="str">
            <v>CM4122</v>
          </cell>
          <cell r="B608" t="str">
            <v>Văn hóa ẩm thực</v>
          </cell>
          <cell r="C608">
            <v>2</v>
          </cell>
        </row>
        <row r="609">
          <cell r="A609" t="str">
            <v>CM4123</v>
          </cell>
          <cell r="B609" t="str">
            <v>Văn hóa thời trang</v>
          </cell>
          <cell r="C609">
            <v>2</v>
          </cell>
        </row>
        <row r="610">
          <cell r="A610" t="str">
            <v>CM4124</v>
          </cell>
          <cell r="B610" t="str">
            <v>Văn hóa đô thị</v>
          </cell>
          <cell r="C610">
            <v>2</v>
          </cell>
        </row>
        <row r="611">
          <cell r="A611" t="str">
            <v>CM4125</v>
          </cell>
          <cell r="B611" t="str">
            <v>Quản lý cổ vật</v>
          </cell>
          <cell r="C611">
            <v>2</v>
          </cell>
        </row>
        <row r="612">
          <cell r="A612" t="str">
            <v>CM4126</v>
          </cell>
          <cell r="B612" t="str">
            <v>Đại cương khoa học quản lý</v>
          </cell>
          <cell r="C612">
            <v>3</v>
          </cell>
        </row>
        <row r="613">
          <cell r="A613" t="str">
            <v>CM4127</v>
          </cell>
          <cell r="B613" t="str">
            <v>Mỹ thuật</v>
          </cell>
          <cell r="C613">
            <v>2</v>
          </cell>
        </row>
        <row r="614">
          <cell r="A614" t="str">
            <v>CM4128</v>
          </cell>
          <cell r="B614" t="str">
            <v>Văn hóa Việt Nam trong bối cảnh văn hóa Đông Nam Á</v>
          </cell>
          <cell r="C614">
            <v>3</v>
          </cell>
        </row>
        <row r="615">
          <cell r="A615" t="str">
            <v>CM4130</v>
          </cell>
          <cell r="B615" t="str">
            <v>Tiến trình lịch sử Việt Nam</v>
          </cell>
          <cell r="C615">
            <v>3</v>
          </cell>
        </row>
        <row r="616">
          <cell r="A616" t="str">
            <v>CM4131</v>
          </cell>
          <cell r="B616" t="str">
            <v>Quản lý nguồn nhân lực trong các tổ chức văn hóa nghệ thuật</v>
          </cell>
          <cell r="C616">
            <v>2</v>
          </cell>
        </row>
        <row r="617">
          <cell r="A617" t="str">
            <v>CM4132</v>
          </cell>
          <cell r="B617" t="str">
            <v>Xây dựng văn hóa cộng đồng</v>
          </cell>
          <cell r="C617">
            <v>2</v>
          </cell>
        </row>
        <row r="618">
          <cell r="A618" t="str">
            <v>CM4133</v>
          </cell>
          <cell r="B618" t="str">
            <v>Quản lý lễ hội và sự kiện</v>
          </cell>
          <cell r="C618">
            <v>3</v>
          </cell>
        </row>
        <row r="619">
          <cell r="A619" t="str">
            <v>CM4134</v>
          </cell>
          <cell r="B619" t="str">
            <v>Quản lý văn hóa trong kinh doanh du lịch</v>
          </cell>
          <cell r="C619">
            <v>2</v>
          </cell>
        </row>
        <row r="620">
          <cell r="A620" t="str">
            <v>CM4135</v>
          </cell>
          <cell r="B620" t="str">
            <v>Quản lý và phát huy di sản văn hóa</v>
          </cell>
          <cell r="C620">
            <v>2</v>
          </cell>
        </row>
        <row r="621">
          <cell r="A621" t="str">
            <v>CM4136</v>
          </cell>
          <cell r="B621" t="str">
            <v>Nghệ thuật văn hóa cổ ở đồng bầng sông Cửu Long</v>
          </cell>
          <cell r="C621">
            <v>2</v>
          </cell>
        </row>
        <row r="622">
          <cell r="A622" t="str">
            <v>CM4137</v>
          </cell>
          <cell r="B622" t="str">
            <v>Đại cương nhiếp ảnh</v>
          </cell>
          <cell r="C622">
            <v>2</v>
          </cell>
        </row>
        <row r="623">
          <cell r="A623" t="str">
            <v>CM4138</v>
          </cell>
          <cell r="B623" t="str">
            <v>Ứng dụng tin học trong quản lý văn hóa</v>
          </cell>
          <cell r="C623">
            <v>2</v>
          </cell>
        </row>
        <row r="624">
          <cell r="A624" t="str">
            <v>CM4290</v>
          </cell>
          <cell r="B624" t="str">
            <v>Văn bản quản lý nhà nước và kỹ thuật soạn thảo</v>
          </cell>
          <cell r="C624">
            <v>3</v>
          </cell>
        </row>
        <row r="625">
          <cell r="A625" t="str">
            <v>CM4291</v>
          </cell>
          <cell r="B625" t="str">
            <v>Lịch sử văn hóa Việt Nam</v>
          </cell>
          <cell r="C625">
            <v>3</v>
          </cell>
        </row>
        <row r="626">
          <cell r="A626" t="str">
            <v>CM4292</v>
          </cell>
          <cell r="B626" t="str">
            <v>Văn hóa Việt Nam trong bối cảnh toàn cầu hóa</v>
          </cell>
          <cell r="C626">
            <v>2</v>
          </cell>
        </row>
        <row r="627">
          <cell r="A627" t="str">
            <v>CM4293</v>
          </cell>
          <cell r="B627" t="str">
            <v>Văn bản quản lý nhà nước và kỹ thuật soạn thảo</v>
          </cell>
          <cell r="C627">
            <v>2</v>
          </cell>
        </row>
        <row r="628">
          <cell r="A628" t="str">
            <v>CM4299</v>
          </cell>
          <cell r="B628" t="str">
            <v>Khóa luận tốt nghiệp</v>
          </cell>
          <cell r="C628">
            <v>7</v>
          </cell>
        </row>
        <row r="629">
          <cell r="A629" t="str">
            <v>CM4300</v>
          </cell>
          <cell r="B629" t="str">
            <v>Ngoại ngữ chuyên ngành 1</v>
          </cell>
          <cell r="C629">
            <v>3</v>
          </cell>
        </row>
        <row r="630">
          <cell r="A630" t="str">
            <v>CM4301</v>
          </cell>
          <cell r="B630" t="str">
            <v>Ngoại ngữ chuyên ngành 2</v>
          </cell>
          <cell r="C630">
            <v>3</v>
          </cell>
        </row>
        <row r="631">
          <cell r="A631" t="str">
            <v>CM4400</v>
          </cell>
          <cell r="B631" t="str">
            <v>Tham quan thực tế</v>
          </cell>
          <cell r="C631">
            <v>2</v>
          </cell>
        </row>
        <row r="632">
          <cell r="A632" t="str">
            <v>CM4401</v>
          </cell>
          <cell r="B632" t="str">
            <v>Thực tập tốt nghiệp</v>
          </cell>
          <cell r="C632">
            <v>4</v>
          </cell>
        </row>
        <row r="633">
          <cell r="A633" t="str">
            <v>CM4401N</v>
          </cell>
          <cell r="B633" t="str">
            <v>Thực tập tốt nghiệp</v>
          </cell>
          <cell r="C633">
            <v>8</v>
          </cell>
        </row>
        <row r="634">
          <cell r="A634" t="str">
            <v>CM4417</v>
          </cell>
          <cell r="B634" t="str">
            <v>Sinh hoạt chủ nhiệm</v>
          </cell>
          <cell r="C634">
            <v>0</v>
          </cell>
        </row>
        <row r="635">
          <cell r="A635" t="str">
            <v>CM4500</v>
          </cell>
          <cell r="B635" t="str">
            <v>Nhập môn ngành quản lý văn hóa</v>
          </cell>
          <cell r="C635">
            <v>1</v>
          </cell>
        </row>
        <row r="636">
          <cell r="A636" t="str">
            <v>EC4000</v>
          </cell>
          <cell r="B636" t="str">
            <v>Chuyên đề Kinh tế</v>
          </cell>
          <cell r="C636">
            <v>1</v>
          </cell>
        </row>
        <row r="637">
          <cell r="A637" t="str">
            <v>EC4001</v>
          </cell>
          <cell r="B637" t="str">
            <v>Kinh tế vi mô</v>
          </cell>
          <cell r="C637">
            <v>3</v>
          </cell>
        </row>
        <row r="638">
          <cell r="A638" t="str">
            <v>EC4002</v>
          </cell>
          <cell r="B638" t="str">
            <v>Kinh tế vĩ mô</v>
          </cell>
          <cell r="C638">
            <v>3</v>
          </cell>
        </row>
        <row r="639">
          <cell r="A639" t="str">
            <v>EC4003</v>
          </cell>
          <cell r="B639" t="str">
            <v>Luật kinh tế</v>
          </cell>
          <cell r="C639">
            <v>2</v>
          </cell>
        </row>
        <row r="640">
          <cell r="A640" t="str">
            <v>EC4004</v>
          </cell>
          <cell r="B640" t="str">
            <v>Lý thuyết Tài chính - Tiền tệ</v>
          </cell>
          <cell r="C640">
            <v>3</v>
          </cell>
        </row>
        <row r="641">
          <cell r="A641" t="str">
            <v>EC4005</v>
          </cell>
          <cell r="B641" t="str">
            <v>Marketing căn bản</v>
          </cell>
          <cell r="C641">
            <v>3</v>
          </cell>
        </row>
        <row r="642">
          <cell r="A642" t="str">
            <v>EC4006</v>
          </cell>
          <cell r="B642" t="str">
            <v>Nguyên lý kế toán</v>
          </cell>
          <cell r="C642">
            <v>3</v>
          </cell>
        </row>
        <row r="643">
          <cell r="A643" t="str">
            <v>EC4007</v>
          </cell>
          <cell r="B643" t="str">
            <v>Nguyên lý thống kê kinh tế</v>
          </cell>
          <cell r="C643">
            <v>3</v>
          </cell>
        </row>
        <row r="644">
          <cell r="A644" t="str">
            <v>EC4008</v>
          </cell>
          <cell r="B644" t="str">
            <v>Phương pháp nghiên cứu kinh tế</v>
          </cell>
          <cell r="C644">
            <v>2</v>
          </cell>
        </row>
        <row r="645">
          <cell r="A645" t="str">
            <v>EC4009</v>
          </cell>
          <cell r="B645" t="str">
            <v>Quản trị học</v>
          </cell>
          <cell r="C645">
            <v>3</v>
          </cell>
        </row>
        <row r="646">
          <cell r="A646" t="str">
            <v>EC4010</v>
          </cell>
          <cell r="B646" t="str">
            <v>Toán kinh tế</v>
          </cell>
          <cell r="C646">
            <v>3</v>
          </cell>
        </row>
        <row r="647">
          <cell r="A647" t="str">
            <v>EC4100</v>
          </cell>
          <cell r="B647" t="str">
            <v>Kế toán ngân hàng</v>
          </cell>
          <cell r="C647">
            <v>3</v>
          </cell>
        </row>
        <row r="648">
          <cell r="A648" t="str">
            <v>EC4101</v>
          </cell>
          <cell r="B648" t="str">
            <v>Kế toán quản trị 1</v>
          </cell>
          <cell r="C648">
            <v>3</v>
          </cell>
        </row>
        <row r="649">
          <cell r="A649" t="str">
            <v>EC4102</v>
          </cell>
          <cell r="B649" t="str">
            <v>Kế toán quốc tế</v>
          </cell>
          <cell r="C649">
            <v>3</v>
          </cell>
        </row>
        <row r="650">
          <cell r="A650" t="str">
            <v>EC4102P</v>
          </cell>
          <cell r="B650" t="str">
            <v>Kế toán quốc tế</v>
          </cell>
          <cell r="C650">
            <v>2</v>
          </cell>
        </row>
        <row r="651">
          <cell r="A651" t="str">
            <v>EC4103</v>
          </cell>
          <cell r="B651" t="str">
            <v>Kế toán tài chính 1</v>
          </cell>
          <cell r="C651">
            <v>3</v>
          </cell>
        </row>
        <row r="652">
          <cell r="A652" t="str">
            <v>EC4104</v>
          </cell>
          <cell r="B652" t="str">
            <v>Kinh tế lượng</v>
          </cell>
          <cell r="C652">
            <v>3</v>
          </cell>
        </row>
        <row r="653">
          <cell r="A653" t="str">
            <v>EC4105</v>
          </cell>
          <cell r="B653" t="str">
            <v>Kinh tế phát triển</v>
          </cell>
          <cell r="C653">
            <v>3</v>
          </cell>
        </row>
        <row r="654">
          <cell r="A654" t="str">
            <v>EC4106</v>
          </cell>
          <cell r="B654" t="str">
            <v>Kinh tế quốc tế</v>
          </cell>
          <cell r="C654">
            <v>3</v>
          </cell>
        </row>
        <row r="655">
          <cell r="A655" t="str">
            <v>EC4107</v>
          </cell>
          <cell r="B655" t="str">
            <v>Quản trị chiến lược</v>
          </cell>
          <cell r="C655">
            <v>3</v>
          </cell>
        </row>
        <row r="656">
          <cell r="A656" t="str">
            <v>EC4108</v>
          </cell>
          <cell r="B656" t="str">
            <v>Quản trị nhân sự</v>
          </cell>
          <cell r="C656">
            <v>3</v>
          </cell>
        </row>
        <row r="657">
          <cell r="A657" t="str">
            <v>EC4109</v>
          </cell>
          <cell r="B657" t="str">
            <v>Quản trị tài chính</v>
          </cell>
          <cell r="C657">
            <v>3</v>
          </cell>
        </row>
        <row r="658">
          <cell r="A658" t="str">
            <v>EC4110</v>
          </cell>
          <cell r="B658" t="str">
            <v>Tài chính quốc tế</v>
          </cell>
          <cell r="C658">
            <v>3</v>
          </cell>
        </row>
        <row r="659">
          <cell r="A659" t="str">
            <v>EC4111</v>
          </cell>
          <cell r="B659" t="str">
            <v>Thị trường chứng khoán</v>
          </cell>
          <cell r="C659">
            <v>3</v>
          </cell>
        </row>
        <row r="660">
          <cell r="A660" t="str">
            <v>EC4112</v>
          </cell>
          <cell r="B660" t="str">
            <v>Thuế</v>
          </cell>
          <cell r="C660">
            <v>3</v>
          </cell>
        </row>
        <row r="661">
          <cell r="A661" t="str">
            <v>EC4113</v>
          </cell>
          <cell r="B661" t="str">
            <v>Lịch sử các học thuyết kinh tế</v>
          </cell>
          <cell r="C661">
            <v>2</v>
          </cell>
        </row>
        <row r="662">
          <cell r="A662" t="str">
            <v>EC4114</v>
          </cell>
          <cell r="B662" t="str">
            <v>Hệ thống thông tin kế toán 2</v>
          </cell>
          <cell r="C662">
            <v>3</v>
          </cell>
        </row>
        <row r="663">
          <cell r="A663" t="str">
            <v>EC4115</v>
          </cell>
          <cell r="B663" t="str">
            <v xml:space="preserve">Kinh tế vi mô </v>
          </cell>
          <cell r="C663">
            <v>3</v>
          </cell>
        </row>
        <row r="664">
          <cell r="A664" t="str">
            <v>EC4116</v>
          </cell>
          <cell r="B664" t="str">
            <v xml:space="preserve">Ngoại ngữ chuyên ngành </v>
          </cell>
          <cell r="C664">
            <v>3</v>
          </cell>
        </row>
        <row r="665">
          <cell r="A665" t="str">
            <v>EC4117</v>
          </cell>
          <cell r="B665" t="str">
            <v>Kế toán và khai báo thuế</v>
          </cell>
          <cell r="C665">
            <v>2</v>
          </cell>
        </row>
        <row r="666">
          <cell r="A666" t="str">
            <v>EC4118</v>
          </cell>
          <cell r="B666" t="str">
            <v>Kế toán Mỹ</v>
          </cell>
          <cell r="C666">
            <v>3</v>
          </cell>
        </row>
        <row r="667">
          <cell r="A667" t="str">
            <v>EC4119</v>
          </cell>
          <cell r="B667" t="str">
            <v>Luật kinh tế</v>
          </cell>
          <cell r="C667">
            <v>3</v>
          </cell>
        </row>
        <row r="668">
          <cell r="A668" t="str">
            <v>EC4120</v>
          </cell>
          <cell r="B668" t="str">
            <v>Quản trị học</v>
          </cell>
          <cell r="C668">
            <v>3</v>
          </cell>
        </row>
        <row r="669">
          <cell r="A669" t="str">
            <v>EC4122</v>
          </cell>
          <cell r="B669" t="str">
            <v>Phương pháp nghiên cứu kinh tế</v>
          </cell>
          <cell r="C669">
            <v>3</v>
          </cell>
        </row>
        <row r="670">
          <cell r="A670" t="str">
            <v>EC4123</v>
          </cell>
          <cell r="B670" t="str">
            <v>Quản trị học</v>
          </cell>
          <cell r="C670">
            <v>3</v>
          </cell>
        </row>
        <row r="671">
          <cell r="A671" t="str">
            <v>EC4124</v>
          </cell>
          <cell r="B671" t="str">
            <v>Thanh toán quốc tế</v>
          </cell>
          <cell r="C671">
            <v>2</v>
          </cell>
        </row>
        <row r="672">
          <cell r="A672" t="str">
            <v>EC4125</v>
          </cell>
          <cell r="B672" t="str">
            <v>Quản lý kinh tế</v>
          </cell>
          <cell r="C672">
            <v>3</v>
          </cell>
        </row>
        <row r="673">
          <cell r="A673" t="str">
            <v>EC4126</v>
          </cell>
          <cell r="B673" t="str">
            <v>Hệ thống kiểm soát nội bộ</v>
          </cell>
          <cell r="C673">
            <v>2</v>
          </cell>
        </row>
        <row r="674">
          <cell r="A674" t="str">
            <v>EC4127</v>
          </cell>
          <cell r="B674" t="str">
            <v>Kế toán máy</v>
          </cell>
          <cell r="C674">
            <v>3</v>
          </cell>
        </row>
        <row r="675">
          <cell r="A675" t="str">
            <v>EC4128</v>
          </cell>
          <cell r="B675" t="str">
            <v>Lý thuyết bảo hiểm</v>
          </cell>
          <cell r="C675">
            <v>2</v>
          </cell>
        </row>
        <row r="676">
          <cell r="A676" t="str">
            <v>EC4128N</v>
          </cell>
          <cell r="B676" t="str">
            <v>Lý thuyết bảo hiểm</v>
          </cell>
          <cell r="C676">
            <v>3</v>
          </cell>
        </row>
        <row r="677">
          <cell r="A677" t="str">
            <v>EC4129</v>
          </cell>
          <cell r="B677" t="str">
            <v>Kế toán quốc tế</v>
          </cell>
          <cell r="C677">
            <v>3</v>
          </cell>
        </row>
        <row r="678">
          <cell r="A678" t="str">
            <v>EC4131</v>
          </cell>
          <cell r="B678" t="str">
            <v>Quản trị bán hàng</v>
          </cell>
          <cell r="C678">
            <v>3</v>
          </cell>
        </row>
        <row r="679">
          <cell r="A679" t="str">
            <v>EC4132</v>
          </cell>
          <cell r="B679" t="str">
            <v>Lập mô hình tài chính</v>
          </cell>
          <cell r="C679">
            <v>2</v>
          </cell>
        </row>
        <row r="680">
          <cell r="A680" t="str">
            <v>EC4133</v>
          </cell>
          <cell r="B680" t="str">
            <v>Ứng dụng phần mềm AMIS.VN trong quản trị bán hàng</v>
          </cell>
          <cell r="C680">
            <v>2</v>
          </cell>
        </row>
        <row r="681">
          <cell r="A681" t="str">
            <v>EC4134</v>
          </cell>
          <cell r="B681" t="str">
            <v>Đạo đức kinh doanh và văn hóa doanh nghiệp</v>
          </cell>
          <cell r="C681">
            <v>2</v>
          </cell>
        </row>
        <row r="682">
          <cell r="A682" t="str">
            <v>EC4135</v>
          </cell>
          <cell r="B682" t="str">
            <v>Thị trường tài chính</v>
          </cell>
          <cell r="C682">
            <v>3</v>
          </cell>
        </row>
        <row r="683">
          <cell r="A683" t="str">
            <v>EC4136</v>
          </cell>
          <cell r="B683" t="str">
            <v>Đầu tư tài chính</v>
          </cell>
          <cell r="C683">
            <v>3</v>
          </cell>
        </row>
        <row r="684">
          <cell r="A684" t="str">
            <v>EC4137</v>
          </cell>
          <cell r="B684" t="str">
            <v>Thẩm định tín dụng</v>
          </cell>
          <cell r="C684">
            <v>2</v>
          </cell>
        </row>
        <row r="685">
          <cell r="A685" t="str">
            <v>EC4138</v>
          </cell>
          <cell r="B685" t="str">
            <v>Nghiệp vụ ngân hàng 2</v>
          </cell>
          <cell r="C685">
            <v>2</v>
          </cell>
        </row>
        <row r="686">
          <cell r="A686" t="str">
            <v>EC4139</v>
          </cell>
          <cell r="B686" t="str">
            <v>Phân tích tài chính</v>
          </cell>
          <cell r="C686">
            <v>2</v>
          </cell>
        </row>
        <row r="687">
          <cell r="A687" t="str">
            <v>EC4140</v>
          </cell>
          <cell r="B687" t="str">
            <v>Marketing ngân hàng</v>
          </cell>
          <cell r="C687">
            <v>3</v>
          </cell>
        </row>
        <row r="688">
          <cell r="A688" t="str">
            <v>EC4141</v>
          </cell>
          <cell r="B688" t="str">
            <v>Thực hành kế toán ảo</v>
          </cell>
          <cell r="C688">
            <v>3</v>
          </cell>
        </row>
        <row r="689">
          <cell r="A689" t="str">
            <v>EC4142</v>
          </cell>
          <cell r="B689" t="str">
            <v>Kế toán ngân hàng</v>
          </cell>
          <cell r="C689">
            <v>2</v>
          </cell>
        </row>
        <row r="690">
          <cell r="A690" t="str">
            <v>EC4143</v>
          </cell>
          <cell r="B690" t="str">
            <v>Ứng dụng phần mềm SPSS trong quản trị kinh doanh</v>
          </cell>
          <cell r="C690">
            <v>2</v>
          </cell>
        </row>
        <row r="691">
          <cell r="A691" t="str">
            <v>EC4199</v>
          </cell>
          <cell r="B691" t="str">
            <v>Kinh tế phát triển</v>
          </cell>
          <cell r="C691">
            <v>3</v>
          </cell>
        </row>
        <row r="692">
          <cell r="A692" t="str">
            <v>EC4200</v>
          </cell>
          <cell r="B692" t="str">
            <v>Chuyên đề kế toán</v>
          </cell>
          <cell r="C692">
            <v>1</v>
          </cell>
        </row>
        <row r="693">
          <cell r="A693" t="str">
            <v>EC4201</v>
          </cell>
          <cell r="B693" t="str">
            <v>Chuyên đề quản trị kinh doanh</v>
          </cell>
          <cell r="C693">
            <v>1</v>
          </cell>
        </row>
        <row r="694">
          <cell r="A694" t="str">
            <v>EC4202</v>
          </cell>
          <cell r="B694" t="str">
            <v>Chuyên đề Tài Chính - Ngân hàng</v>
          </cell>
          <cell r="C694">
            <v>1</v>
          </cell>
        </row>
        <row r="695">
          <cell r="A695" t="str">
            <v>EC4203</v>
          </cell>
          <cell r="B695" t="str">
            <v>Đàm phán trong kinh doanh quốc tế</v>
          </cell>
          <cell r="C695">
            <v>2</v>
          </cell>
        </row>
        <row r="696">
          <cell r="A696" t="str">
            <v>EC4204</v>
          </cell>
          <cell r="B696" t="str">
            <v>Đầu tư quốc tế</v>
          </cell>
          <cell r="C696">
            <v>3</v>
          </cell>
        </row>
        <row r="697">
          <cell r="A697" t="str">
            <v>EC4205</v>
          </cell>
          <cell r="B697" t="str">
            <v>Định giá tài sản</v>
          </cell>
          <cell r="C697">
            <v>3</v>
          </cell>
        </row>
        <row r="698">
          <cell r="A698" t="str">
            <v>EC4206</v>
          </cell>
          <cell r="B698" t="str">
            <v>Giao tiếp kinh doanh</v>
          </cell>
          <cell r="C698">
            <v>3</v>
          </cell>
        </row>
        <row r="699">
          <cell r="A699" t="str">
            <v>EC4207</v>
          </cell>
          <cell r="B699" t="str">
            <v>Hành vi tổ chức</v>
          </cell>
          <cell r="C699">
            <v>3</v>
          </cell>
        </row>
        <row r="700">
          <cell r="A700" t="str">
            <v>EC4208</v>
          </cell>
          <cell r="B700" t="str">
            <v>Hệ thống thông tin kế toán 1</v>
          </cell>
          <cell r="C700">
            <v>3</v>
          </cell>
        </row>
        <row r="701">
          <cell r="A701" t="str">
            <v>EC4209</v>
          </cell>
          <cell r="B701" t="str">
            <v>Hệ thống thông tin kế toán</v>
          </cell>
          <cell r="C701">
            <v>3</v>
          </cell>
        </row>
        <row r="702">
          <cell r="A702" t="str">
            <v>EC4209P</v>
          </cell>
          <cell r="B702" t="str">
            <v>Hệ thống thông tin kế toán 2</v>
          </cell>
          <cell r="C702">
            <v>3</v>
          </cell>
        </row>
        <row r="703">
          <cell r="A703" t="str">
            <v>EC4210</v>
          </cell>
          <cell r="B703" t="str">
            <v>Kế toán và khai báo thuế</v>
          </cell>
          <cell r="C703">
            <v>3</v>
          </cell>
        </row>
        <row r="704">
          <cell r="A704" t="str">
            <v>EC4211</v>
          </cell>
          <cell r="B704" t="str">
            <v>Kế toán chi phí</v>
          </cell>
          <cell r="C704">
            <v>3</v>
          </cell>
        </row>
        <row r="705">
          <cell r="A705" t="str">
            <v>EC4212</v>
          </cell>
          <cell r="B705" t="str">
            <v>Kế toán hành chính sự nghiệp</v>
          </cell>
          <cell r="C705">
            <v>3</v>
          </cell>
        </row>
        <row r="706">
          <cell r="A706" t="str">
            <v>EC4213</v>
          </cell>
          <cell r="B706" t="str">
            <v>Kế toán ngân sách</v>
          </cell>
          <cell r="C706">
            <v>2</v>
          </cell>
        </row>
        <row r="707">
          <cell r="A707" t="str">
            <v>EC4213P</v>
          </cell>
          <cell r="B707" t="str">
            <v>Kế toán ngân sách</v>
          </cell>
          <cell r="C707">
            <v>3</v>
          </cell>
        </row>
        <row r="708">
          <cell r="A708" t="str">
            <v>EC4214</v>
          </cell>
          <cell r="B708" t="str">
            <v>Kế toán quản trị 2</v>
          </cell>
          <cell r="C708">
            <v>3</v>
          </cell>
        </row>
        <row r="709">
          <cell r="A709" t="str">
            <v>EC4214V</v>
          </cell>
          <cell r="B709" t="str">
            <v>Kế toán quản trị 2</v>
          </cell>
          <cell r="C709">
            <v>4</v>
          </cell>
        </row>
        <row r="710">
          <cell r="A710" t="str">
            <v>EC4215</v>
          </cell>
          <cell r="B710" t="str">
            <v>Kế toán tài chính 2</v>
          </cell>
          <cell r="C710">
            <v>3</v>
          </cell>
        </row>
        <row r="711">
          <cell r="A711" t="str">
            <v>EC4215V</v>
          </cell>
          <cell r="B711" t="str">
            <v>Kế toán tài chính 2</v>
          </cell>
          <cell r="C711">
            <v>4</v>
          </cell>
        </row>
        <row r="712">
          <cell r="A712" t="str">
            <v>EC4216</v>
          </cell>
          <cell r="B712" t="str">
            <v>Kiểm toán 1</v>
          </cell>
          <cell r="C712">
            <v>3</v>
          </cell>
        </row>
        <row r="713">
          <cell r="A713" t="str">
            <v>EC4217</v>
          </cell>
          <cell r="B713" t="str">
            <v>Kiểm toán 2</v>
          </cell>
          <cell r="C713">
            <v>3</v>
          </cell>
        </row>
        <row r="714">
          <cell r="A714" t="str">
            <v>EC4217V</v>
          </cell>
          <cell r="B714" t="str">
            <v>Kiểm toán 2</v>
          </cell>
          <cell r="C714">
            <v>4</v>
          </cell>
        </row>
        <row r="715">
          <cell r="A715" t="str">
            <v>EC4218</v>
          </cell>
          <cell r="B715" t="str">
            <v>Kỹ thuật đàm phán</v>
          </cell>
          <cell r="C715">
            <v>3</v>
          </cell>
        </row>
        <row r="716">
          <cell r="A716" t="str">
            <v>EC4218P</v>
          </cell>
          <cell r="B716" t="str">
            <v>Kỹ thuật đàm phán</v>
          </cell>
          <cell r="C716">
            <v>2</v>
          </cell>
        </row>
        <row r="717">
          <cell r="A717" t="str">
            <v>EC4219</v>
          </cell>
          <cell r="B717" t="str">
            <v>Marketing quốc tế</v>
          </cell>
          <cell r="C717">
            <v>3</v>
          </cell>
        </row>
        <row r="718">
          <cell r="A718" t="str">
            <v>EC4220</v>
          </cell>
          <cell r="B718" t="str">
            <v>Marketing thương mại và dịch vụ</v>
          </cell>
          <cell r="C718">
            <v>3</v>
          </cell>
        </row>
        <row r="719">
          <cell r="A719" t="str">
            <v>EC4221</v>
          </cell>
          <cell r="B719" t="str">
            <v>Nghiệp vụ ngân hàng</v>
          </cell>
          <cell r="C719">
            <v>3</v>
          </cell>
        </row>
        <row r="720">
          <cell r="A720" t="str">
            <v>EC4222</v>
          </cell>
          <cell r="B720" t="str">
            <v>Nghiệp vụ ngân hàng thương mại</v>
          </cell>
          <cell r="C720">
            <v>3</v>
          </cell>
        </row>
        <row r="721">
          <cell r="A721" t="str">
            <v>EC4223</v>
          </cell>
          <cell r="B721" t="str">
            <v>Nghiệp vụ ngoại thương</v>
          </cell>
          <cell r="C721">
            <v>3</v>
          </cell>
        </row>
        <row r="722">
          <cell r="A722" t="str">
            <v>EC4224</v>
          </cell>
          <cell r="B722" t="str">
            <v>Phân tích và thẩm định dự án đầu tư</v>
          </cell>
          <cell r="C722">
            <v>3</v>
          </cell>
        </row>
        <row r="723">
          <cell r="A723" t="str">
            <v>EC4225</v>
          </cell>
          <cell r="B723" t="str">
            <v>Phân tích hoạt động kinh doanh</v>
          </cell>
          <cell r="C723">
            <v>3</v>
          </cell>
        </row>
        <row r="724">
          <cell r="A724" t="str">
            <v>EC4225P</v>
          </cell>
          <cell r="B724" t="str">
            <v>Phân tích hoạt động kinh doanh</v>
          </cell>
          <cell r="C724">
            <v>2</v>
          </cell>
        </row>
        <row r="725">
          <cell r="A725" t="str">
            <v>EC4226</v>
          </cell>
          <cell r="B725" t="str">
            <v>Quản trị bán hàng</v>
          </cell>
          <cell r="C725">
            <v>2</v>
          </cell>
        </row>
        <row r="726">
          <cell r="A726" t="str">
            <v>EC4227</v>
          </cell>
          <cell r="B726" t="str">
            <v>Quản trị chất lượng</v>
          </cell>
          <cell r="C726">
            <v>3</v>
          </cell>
        </row>
        <row r="727">
          <cell r="A727" t="str">
            <v>EC4228</v>
          </cell>
          <cell r="B727" t="str">
            <v>Quản trị doanh nghiệp</v>
          </cell>
          <cell r="C727">
            <v>3</v>
          </cell>
        </row>
        <row r="728">
          <cell r="A728" t="str">
            <v>EC4229</v>
          </cell>
          <cell r="B728" t="str">
            <v>Quản trị dự án</v>
          </cell>
          <cell r="C728">
            <v>3</v>
          </cell>
        </row>
        <row r="729">
          <cell r="A729" t="str">
            <v>EC4230</v>
          </cell>
          <cell r="B729" t="str">
            <v>Quản trị hành chánh văn phòng</v>
          </cell>
          <cell r="C729">
            <v>3</v>
          </cell>
        </row>
        <row r="730">
          <cell r="A730" t="str">
            <v>EC4231</v>
          </cell>
          <cell r="B730" t="str">
            <v>Quản trị kinh doanh quốc tế</v>
          </cell>
          <cell r="C730">
            <v>3</v>
          </cell>
        </row>
        <row r="731">
          <cell r="A731" t="str">
            <v>EC4232</v>
          </cell>
          <cell r="B731" t="str">
            <v>Quản trị marketing</v>
          </cell>
          <cell r="C731">
            <v>3</v>
          </cell>
        </row>
        <row r="732">
          <cell r="A732" t="str">
            <v>EC4233</v>
          </cell>
          <cell r="B732" t="str">
            <v>Quản trị ngân hàng thương mại</v>
          </cell>
          <cell r="C732">
            <v>3</v>
          </cell>
        </row>
        <row r="733">
          <cell r="A733" t="str">
            <v>EC4234</v>
          </cell>
          <cell r="B733" t="str">
            <v>Quản trị rủi ro</v>
          </cell>
          <cell r="C733">
            <v>2</v>
          </cell>
        </row>
        <row r="734">
          <cell r="A734" t="str">
            <v>EC4234P</v>
          </cell>
          <cell r="B734" t="str">
            <v>Quản trị rủi ro</v>
          </cell>
          <cell r="C734">
            <v>3</v>
          </cell>
        </row>
        <row r="735">
          <cell r="A735" t="str">
            <v>EC4235</v>
          </cell>
          <cell r="B735" t="str">
            <v>Quản trị rủi ro tài chính</v>
          </cell>
          <cell r="C735">
            <v>3</v>
          </cell>
        </row>
        <row r="736">
          <cell r="A736" t="str">
            <v>EC4236</v>
          </cell>
          <cell r="B736" t="str">
            <v>Quản trị sản xuất</v>
          </cell>
          <cell r="C736">
            <v>3</v>
          </cell>
        </row>
        <row r="737">
          <cell r="A737" t="str">
            <v>EC4237</v>
          </cell>
          <cell r="B737" t="str">
            <v>Quản trị thương hiệu</v>
          </cell>
          <cell r="C737">
            <v>3</v>
          </cell>
        </row>
        <row r="738">
          <cell r="A738" t="str">
            <v>EC4238</v>
          </cell>
          <cell r="B738" t="str">
            <v>Quản trị thương mại</v>
          </cell>
          <cell r="C738">
            <v>3</v>
          </cell>
        </row>
        <row r="739">
          <cell r="A739" t="str">
            <v>EC4239</v>
          </cell>
          <cell r="B739" t="str">
            <v>Tài chính công</v>
          </cell>
          <cell r="C739">
            <v>3</v>
          </cell>
        </row>
        <row r="740">
          <cell r="A740" t="str">
            <v>EC4239P</v>
          </cell>
          <cell r="B740" t="str">
            <v>Tài chính công</v>
          </cell>
          <cell r="C740">
            <v>2</v>
          </cell>
        </row>
        <row r="741">
          <cell r="A741" t="str">
            <v>EC4240</v>
          </cell>
          <cell r="B741" t="str">
            <v>Tài chính doanh nghiệp 1</v>
          </cell>
          <cell r="C741">
            <v>3</v>
          </cell>
        </row>
        <row r="742">
          <cell r="A742" t="str">
            <v>EC4241</v>
          </cell>
          <cell r="B742" t="str">
            <v>Tài chính phát triển</v>
          </cell>
          <cell r="C742">
            <v>2</v>
          </cell>
        </row>
        <row r="743">
          <cell r="A743" t="str">
            <v>EC4241P</v>
          </cell>
          <cell r="B743" t="str">
            <v>Tài chính phát triển</v>
          </cell>
          <cell r="C743">
            <v>3</v>
          </cell>
        </row>
        <row r="744">
          <cell r="A744" t="str">
            <v>EC4242</v>
          </cell>
          <cell r="B744" t="str">
            <v>Thanh toán quốc tế</v>
          </cell>
          <cell r="C744">
            <v>3</v>
          </cell>
        </row>
        <row r="745">
          <cell r="A745" t="str">
            <v>EC4243</v>
          </cell>
          <cell r="B745" t="str">
            <v>Tiền tệ - Ngân hàng</v>
          </cell>
          <cell r="C745">
            <v>3</v>
          </cell>
        </row>
        <row r="746">
          <cell r="A746" t="str">
            <v>EC4244</v>
          </cell>
          <cell r="B746" t="str">
            <v>Tổ chức thực hiện công tác kế toán</v>
          </cell>
          <cell r="C746">
            <v>3</v>
          </cell>
        </row>
        <row r="747">
          <cell r="A747" t="str">
            <v>EC4245</v>
          </cell>
          <cell r="B747" t="str">
            <v>Ứng dụng phần mềm kế toán</v>
          </cell>
          <cell r="C747">
            <v>3</v>
          </cell>
        </row>
        <row r="748">
          <cell r="A748" t="str">
            <v>EC4246</v>
          </cell>
          <cell r="B748" t="str">
            <v>Khởi sự doanh nghiệp và lập nghiệp</v>
          </cell>
          <cell r="C748">
            <v>3</v>
          </cell>
        </row>
        <row r="749">
          <cell r="A749" t="str">
            <v>EC4247</v>
          </cell>
          <cell r="B749" t="str">
            <v>Quản trị quan hệ khách hàng</v>
          </cell>
          <cell r="C749">
            <v>2</v>
          </cell>
        </row>
        <row r="750">
          <cell r="A750" t="str">
            <v>EC4248</v>
          </cell>
          <cell r="B750" t="str">
            <v>Nghệ thuật lãnh đạo</v>
          </cell>
          <cell r="C750">
            <v>3</v>
          </cell>
        </row>
        <row r="751">
          <cell r="A751" t="str">
            <v>EC4249</v>
          </cell>
          <cell r="B751" t="str">
            <v>Quản trị hệ thống thông tin</v>
          </cell>
          <cell r="C751">
            <v>2</v>
          </cell>
        </row>
        <row r="752">
          <cell r="A752" t="str">
            <v>EC4250</v>
          </cell>
          <cell r="B752" t="str">
            <v>Quản trị cung ứng</v>
          </cell>
          <cell r="C752">
            <v>3</v>
          </cell>
        </row>
        <row r="753">
          <cell r="A753" t="str">
            <v>EC4251</v>
          </cell>
          <cell r="B753" t="str">
            <v>Kinh doanh quốc tế</v>
          </cell>
          <cell r="C753">
            <v>3</v>
          </cell>
        </row>
        <row r="754">
          <cell r="A754" t="str">
            <v>EC4252</v>
          </cell>
          <cell r="B754" t="str">
            <v>Bảo hiểm ngoại thương</v>
          </cell>
          <cell r="C754">
            <v>2</v>
          </cell>
        </row>
        <row r="755">
          <cell r="A755" t="str">
            <v>EC4253</v>
          </cell>
          <cell r="B755" t="str">
            <v>Hành vi khách hàng</v>
          </cell>
          <cell r="C755">
            <v>3</v>
          </cell>
        </row>
        <row r="756">
          <cell r="A756" t="str">
            <v>EC4254</v>
          </cell>
          <cell r="B756" t="str">
            <v>Kế toán ngân sách</v>
          </cell>
          <cell r="C756">
            <v>2</v>
          </cell>
        </row>
        <row r="757">
          <cell r="A757" t="str">
            <v>EC42546</v>
          </cell>
          <cell r="B757" t="str">
            <v>Nghiệp vụ ngân hàng</v>
          </cell>
          <cell r="C757">
            <v>3</v>
          </cell>
        </row>
        <row r="758">
          <cell r="A758" t="str">
            <v>EC4255</v>
          </cell>
          <cell r="B758" t="str">
            <v>Nghiệp vụ ngân hàng 1</v>
          </cell>
          <cell r="C758">
            <v>3</v>
          </cell>
        </row>
        <row r="759">
          <cell r="A759" t="str">
            <v>EC4261</v>
          </cell>
          <cell r="B759" t="str">
            <v>Tổ chức thực hiện công tác kiểm toán</v>
          </cell>
          <cell r="C759">
            <v>3</v>
          </cell>
        </row>
        <row r="760">
          <cell r="A760" t="str">
            <v>EC4262</v>
          </cell>
          <cell r="B760" t="str">
            <v>Tài chính doanh nghiệp 2</v>
          </cell>
          <cell r="C760">
            <v>3</v>
          </cell>
        </row>
        <row r="761">
          <cell r="A761" t="str">
            <v>EC4263</v>
          </cell>
          <cell r="B761" t="str">
            <v>Nghiệp vụ ngân hàng 2</v>
          </cell>
          <cell r="C761">
            <v>3</v>
          </cell>
        </row>
        <row r="762">
          <cell r="A762" t="str">
            <v>EC4264</v>
          </cell>
          <cell r="B762" t="str">
            <v>Tài chính công ty đa quốc gia</v>
          </cell>
          <cell r="C762">
            <v>2</v>
          </cell>
        </row>
        <row r="763">
          <cell r="A763" t="str">
            <v>EC4265</v>
          </cell>
          <cell r="B763" t="str">
            <v>Tài chính hành vi</v>
          </cell>
          <cell r="C763">
            <v>2</v>
          </cell>
        </row>
        <row r="764">
          <cell r="A764" t="str">
            <v>EC4270</v>
          </cell>
          <cell r="B764" t="str">
            <v>Nghiệp vụ ngân hàng</v>
          </cell>
          <cell r="C764">
            <v>2</v>
          </cell>
        </row>
        <row r="765">
          <cell r="A765" t="str">
            <v>EC4271</v>
          </cell>
          <cell r="B765" t="str">
            <v>Tiểu luận tốt nghiệp chuyên ngành kế toán</v>
          </cell>
          <cell r="C765">
            <v>5</v>
          </cell>
        </row>
        <row r="766">
          <cell r="A766" t="str">
            <v>EC4272</v>
          </cell>
          <cell r="B766" t="str">
            <v>Kế toán và khai báo thuế</v>
          </cell>
          <cell r="C766">
            <v>3</v>
          </cell>
        </row>
        <row r="767">
          <cell r="A767" t="str">
            <v>EC4273</v>
          </cell>
          <cell r="B767" t="str">
            <v>Kế toán tổng hợp</v>
          </cell>
          <cell r="C767">
            <v>2</v>
          </cell>
        </row>
        <row r="768">
          <cell r="A768" t="str">
            <v>EC4281</v>
          </cell>
          <cell r="B768" t="str">
            <v>Khởi nghiệp</v>
          </cell>
          <cell r="C768">
            <v>3</v>
          </cell>
        </row>
        <row r="769">
          <cell r="A769" t="str">
            <v>EC4295</v>
          </cell>
          <cell r="B769" t="str">
            <v>Nghệ thuật lãnh đạo</v>
          </cell>
          <cell r="C769">
            <v>2</v>
          </cell>
        </row>
        <row r="770">
          <cell r="A770" t="str">
            <v>EC4296</v>
          </cell>
          <cell r="B770" t="str">
            <v>Khóa luận tốt nghiệp</v>
          </cell>
          <cell r="C770">
            <v>7</v>
          </cell>
        </row>
        <row r="771">
          <cell r="A771" t="str">
            <v>EC4297</v>
          </cell>
          <cell r="B771" t="str">
            <v>Khóa luận tốt nghiệp</v>
          </cell>
          <cell r="C771">
            <v>5</v>
          </cell>
        </row>
        <row r="772">
          <cell r="A772" t="str">
            <v>EC4298</v>
          </cell>
          <cell r="B772" t="str">
            <v>Khóa luận tôt nghiệp</v>
          </cell>
          <cell r="C772">
            <v>7</v>
          </cell>
        </row>
        <row r="773">
          <cell r="A773" t="str">
            <v>EC4298P</v>
          </cell>
          <cell r="B773" t="str">
            <v>Khóa luận tốt nghiệp</v>
          </cell>
          <cell r="C773">
            <v>6</v>
          </cell>
        </row>
        <row r="774">
          <cell r="A774" t="str">
            <v>EC4299</v>
          </cell>
          <cell r="B774" t="str">
            <v>Thực tập tốt nghiệp</v>
          </cell>
          <cell r="C774">
            <v>5</v>
          </cell>
        </row>
        <row r="775">
          <cell r="A775" t="str">
            <v>EC4299A</v>
          </cell>
          <cell r="B775" t="str">
            <v>Thực tập tốt nghiệp</v>
          </cell>
          <cell r="C775">
            <v>5</v>
          </cell>
        </row>
        <row r="776">
          <cell r="A776" t="str">
            <v>EC4299B</v>
          </cell>
          <cell r="B776" t="str">
            <v>Thực tập tốt nghiệp</v>
          </cell>
          <cell r="C776">
            <v>5</v>
          </cell>
        </row>
        <row r="777">
          <cell r="A777" t="str">
            <v>EC4299F</v>
          </cell>
          <cell r="B777" t="str">
            <v>Thực tập tốt nghiệp</v>
          </cell>
          <cell r="C777">
            <v>5</v>
          </cell>
        </row>
        <row r="778">
          <cell r="A778" t="str">
            <v>EC4299N</v>
          </cell>
          <cell r="B778" t="str">
            <v>Thực tập tốt nghiệp</v>
          </cell>
          <cell r="C778">
            <v>8</v>
          </cell>
        </row>
        <row r="779">
          <cell r="A779" t="str">
            <v>EC4299P</v>
          </cell>
          <cell r="B779" t="str">
            <v>Luận văn tốt nghiệp</v>
          </cell>
          <cell r="C779">
            <v>10</v>
          </cell>
        </row>
        <row r="780">
          <cell r="A780" t="str">
            <v>EC4300</v>
          </cell>
          <cell r="B780" t="str">
            <v>Ngoại ngữ chuyên ngành</v>
          </cell>
          <cell r="C780">
            <v>3</v>
          </cell>
        </row>
        <row r="781">
          <cell r="A781" t="str">
            <v>EC4315</v>
          </cell>
          <cell r="B781" t="str">
            <v>Kiểm toán</v>
          </cell>
          <cell r="C781">
            <v>2</v>
          </cell>
        </row>
        <row r="782">
          <cell r="A782" t="str">
            <v>EC4339</v>
          </cell>
          <cell r="B782" t="str">
            <v>Kế toán tài chính</v>
          </cell>
          <cell r="C782">
            <v>4</v>
          </cell>
        </row>
        <row r="783">
          <cell r="A783" t="str">
            <v>EC4340</v>
          </cell>
          <cell r="B783" t="str">
            <v>Kế toán tài chính 3</v>
          </cell>
          <cell r="C783">
            <v>2</v>
          </cell>
        </row>
        <row r="784">
          <cell r="A784" t="str">
            <v>EC4342</v>
          </cell>
          <cell r="B784" t="str">
            <v>Chuyển giao kinh nghiệm và phương pháp làm việc hiệu quả trong doanh nghiệp</v>
          </cell>
          <cell r="C784">
            <v>5</v>
          </cell>
        </row>
        <row r="785">
          <cell r="A785" t="str">
            <v>EC4343</v>
          </cell>
          <cell r="B785" t="str">
            <v>Phương pháp nghiên cứu trong kinh doanh</v>
          </cell>
          <cell r="C785">
            <v>2</v>
          </cell>
        </row>
        <row r="786">
          <cell r="A786" t="str">
            <v>EC4344</v>
          </cell>
          <cell r="B786" t="str">
            <v>Quan hệ kinh tế quốc tế</v>
          </cell>
          <cell r="C786">
            <v>2</v>
          </cell>
        </row>
        <row r="787">
          <cell r="A787" t="str">
            <v>EC4345</v>
          </cell>
          <cell r="B787" t="str">
            <v>Kỹ năng làm việc hiệu quả trong doanh nghiệp</v>
          </cell>
          <cell r="C787">
            <v>3</v>
          </cell>
        </row>
        <row r="788">
          <cell r="A788" t="str">
            <v>EC4400</v>
          </cell>
          <cell r="B788" t="str">
            <v>Thực tập tốt nghiệp</v>
          </cell>
          <cell r="C788">
            <v>4</v>
          </cell>
        </row>
        <row r="789">
          <cell r="A789" t="str">
            <v>EC4417</v>
          </cell>
          <cell r="B789" t="str">
            <v>Sinh hoạt chủ nhiệm</v>
          </cell>
          <cell r="C789">
            <v>0</v>
          </cell>
        </row>
        <row r="790">
          <cell r="A790" t="str">
            <v>EC4500</v>
          </cell>
          <cell r="B790" t="str">
            <v>Nhập môn ngành kế toán</v>
          </cell>
          <cell r="C790">
            <v>1</v>
          </cell>
        </row>
        <row r="791">
          <cell r="A791" t="str">
            <v>EC4501</v>
          </cell>
          <cell r="B791" t="str">
            <v>Nhập môn ngành tài chính ngân hàng</v>
          </cell>
          <cell r="C791">
            <v>1</v>
          </cell>
        </row>
        <row r="792">
          <cell r="A792" t="str">
            <v>EC4502</v>
          </cell>
          <cell r="B792" t="str">
            <v>Nhập môn ngành quản trị kinh doanh</v>
          </cell>
          <cell r="C792">
            <v>1</v>
          </cell>
        </row>
        <row r="793">
          <cell r="A793" t="str">
            <v>EC4748</v>
          </cell>
          <cell r="B793" t="str">
            <v>Tiền tệ - Ngân hàng</v>
          </cell>
          <cell r="C793">
            <v>3</v>
          </cell>
        </row>
        <row r="794">
          <cell r="A794" t="str">
            <v>EC4999</v>
          </cell>
          <cell r="B794" t="str">
            <v>Quản trị thương hiệu</v>
          </cell>
          <cell r="C794">
            <v>3</v>
          </cell>
        </row>
        <row r="795">
          <cell r="A795" t="str">
            <v>EM4000</v>
          </cell>
          <cell r="B795" t="str">
            <v>Lịch sử các tư tưởng giáo dục</v>
          </cell>
          <cell r="C795">
            <v>2</v>
          </cell>
        </row>
        <row r="796">
          <cell r="A796" t="str">
            <v>EM4001</v>
          </cell>
          <cell r="B796" t="str">
            <v>Phương pháp nghiên cứu khoa học giáo dục</v>
          </cell>
          <cell r="C796">
            <v>2</v>
          </cell>
        </row>
        <row r="797">
          <cell r="A797" t="str">
            <v>EM4002</v>
          </cell>
          <cell r="B797" t="str">
            <v>Xã hội học giáo dục</v>
          </cell>
          <cell r="C797">
            <v>2</v>
          </cell>
        </row>
        <row r="798">
          <cell r="A798" t="str">
            <v>EM4003</v>
          </cell>
          <cell r="B798" t="str">
            <v>Tin học trong quản lý giáo dục</v>
          </cell>
          <cell r="C798">
            <v>3</v>
          </cell>
        </row>
        <row r="799">
          <cell r="A799" t="str">
            <v>EM4004</v>
          </cell>
          <cell r="B799" t="str">
            <v>Kinh tế học giáo dục</v>
          </cell>
          <cell r="C799">
            <v>2</v>
          </cell>
        </row>
        <row r="800">
          <cell r="A800" t="str">
            <v>EM4100</v>
          </cell>
          <cell r="B800" t="str">
            <v>Lịch sử các học thuyết quản lý</v>
          </cell>
          <cell r="C800">
            <v>2</v>
          </cell>
        </row>
        <row r="801">
          <cell r="A801" t="str">
            <v>EM4101</v>
          </cell>
          <cell r="B801" t="str">
            <v>Phát triển nguồn nhân lực và quản lý nhân lực trong giáo dục</v>
          </cell>
          <cell r="C801">
            <v>2</v>
          </cell>
        </row>
        <row r="802">
          <cell r="A802" t="str">
            <v>EM4102</v>
          </cell>
          <cell r="B802" t="str">
            <v>Đại cương về quản lý và quản lý giáo dục</v>
          </cell>
          <cell r="C802">
            <v>3</v>
          </cell>
        </row>
        <row r="803">
          <cell r="A803" t="str">
            <v>EM4103</v>
          </cell>
          <cell r="B803" t="str">
            <v>Lý luận dạy học hiện đại</v>
          </cell>
          <cell r="C803">
            <v>3</v>
          </cell>
        </row>
        <row r="804">
          <cell r="A804" t="str">
            <v>EM4104</v>
          </cell>
          <cell r="B804" t="str">
            <v>Đảm bảo chất lượng giáo dục</v>
          </cell>
          <cell r="C804">
            <v>2</v>
          </cell>
        </row>
        <row r="805">
          <cell r="A805" t="str">
            <v>EM4105</v>
          </cell>
          <cell r="B805" t="str">
            <v>Xác suất thống kê trong giáo dục</v>
          </cell>
          <cell r="C805">
            <v>3</v>
          </cell>
        </row>
        <row r="806">
          <cell r="A806" t="str">
            <v>EM4106</v>
          </cell>
          <cell r="B806" t="str">
            <v>Tâm lý học quản lý (nhân cách và lao động của cán bộ QLGD)</v>
          </cell>
          <cell r="C806">
            <v>3</v>
          </cell>
        </row>
        <row r="807">
          <cell r="A807" t="str">
            <v>EM4107</v>
          </cell>
          <cell r="B807" t="str">
            <v>Cơ sở pháp lý trong giáo dục và quản lý giáo dục</v>
          </cell>
          <cell r="C807">
            <v>3</v>
          </cell>
        </row>
        <row r="808">
          <cell r="A808" t="str">
            <v>EM4108</v>
          </cell>
          <cell r="B808" t="str">
            <v>Quản lý hoạt động dạy học và giáo dục trong nhà trường</v>
          </cell>
          <cell r="C808">
            <v>3</v>
          </cell>
        </row>
        <row r="809">
          <cell r="A809" t="str">
            <v>EM4109</v>
          </cell>
          <cell r="B809" t="str">
            <v>Xây dựng đội ngũ giáo viên trong trường phổ thông</v>
          </cell>
          <cell r="C809">
            <v>3</v>
          </cell>
        </row>
        <row r="810">
          <cell r="A810" t="str">
            <v>EM4110</v>
          </cell>
          <cell r="B810" t="str">
            <v>Hệ thống thông tin trong quản lý giáo dục</v>
          </cell>
          <cell r="C810">
            <v>2</v>
          </cell>
        </row>
        <row r="811">
          <cell r="A811" t="str">
            <v>EM4111</v>
          </cell>
          <cell r="B811" t="str">
            <v>Kiểm tra và thanh tra giáo dục</v>
          </cell>
          <cell r="C811">
            <v>2</v>
          </cell>
        </row>
        <row r="812">
          <cell r="A812" t="str">
            <v>EM4112</v>
          </cell>
          <cell r="B812" t="str">
            <v>Quản lý tài chính và cơ sở vật chất trong giáo dục</v>
          </cell>
          <cell r="C812">
            <v>2</v>
          </cell>
        </row>
        <row r="813">
          <cell r="A813" t="str">
            <v>EM4113</v>
          </cell>
          <cell r="B813" t="str">
            <v>Đo lường và đánh giá trong giáo dục</v>
          </cell>
          <cell r="C813">
            <v>2</v>
          </cell>
        </row>
        <row r="814">
          <cell r="A814" t="str">
            <v>EM4114</v>
          </cell>
          <cell r="B814" t="str">
            <v>Kế hoạch hóa phát triển giáo dục ( chiến lược và kế hoạch )</v>
          </cell>
          <cell r="C814">
            <v>3</v>
          </cell>
        </row>
        <row r="815">
          <cell r="A815" t="str">
            <v>EM4115</v>
          </cell>
          <cell r="B815" t="str">
            <v>Tổ chức và quản lý cơ sở giáo dục nhà trường</v>
          </cell>
          <cell r="C815">
            <v>3</v>
          </cell>
        </row>
        <row r="816">
          <cell r="A816" t="str">
            <v>EM4116</v>
          </cell>
          <cell r="B816" t="str">
            <v>Điều khiển học lý thuyết hệ thống</v>
          </cell>
          <cell r="C816">
            <v>3</v>
          </cell>
        </row>
        <row r="817">
          <cell r="A817" t="str">
            <v>EM4117</v>
          </cell>
          <cell r="B817" t="str">
            <v>Một số vấn đề hiện đại của giáo dục</v>
          </cell>
          <cell r="C817">
            <v>2</v>
          </cell>
        </row>
        <row r="818">
          <cell r="A818" t="str">
            <v>EM4118</v>
          </cell>
          <cell r="B818" t="str">
            <v>Quản lý - Tổ chức giáo dục hướng nghiệp ở nhà trường PT</v>
          </cell>
          <cell r="C818">
            <v>2</v>
          </cell>
        </row>
        <row r="819">
          <cell r="A819" t="str">
            <v>EM4119</v>
          </cell>
          <cell r="B819" t="str">
            <v>Hoạt động giáo dục đặc biệt</v>
          </cell>
          <cell r="C819">
            <v>2</v>
          </cell>
        </row>
        <row r="820">
          <cell r="A820" t="str">
            <v>EM4120</v>
          </cell>
          <cell r="B820" t="str">
            <v>Kỹ năng tổ chức sinh hoạt tập thể, hoạt động giáo dục  ngoài giờ cho học sinh</v>
          </cell>
          <cell r="C820">
            <v>2</v>
          </cell>
        </row>
        <row r="821">
          <cell r="A821" t="str">
            <v>EM4121</v>
          </cell>
          <cell r="B821" t="str">
            <v>Hành chính văn phòng</v>
          </cell>
          <cell r="C821">
            <v>2</v>
          </cell>
        </row>
        <row r="822">
          <cell r="A822" t="str">
            <v>EM4122</v>
          </cell>
          <cell r="B822" t="str">
            <v>Khoa học quản lý</v>
          </cell>
          <cell r="C822">
            <v>2</v>
          </cell>
        </row>
        <row r="823">
          <cell r="A823" t="str">
            <v>EM4123</v>
          </cell>
          <cell r="B823" t="str">
            <v>Lịch sử giáo dục</v>
          </cell>
          <cell r="C823">
            <v>2</v>
          </cell>
        </row>
        <row r="824">
          <cell r="A824" t="str">
            <v>EM4124</v>
          </cell>
          <cell r="B824" t="str">
            <v>Tham vấn học đường</v>
          </cell>
          <cell r="C824">
            <v>2</v>
          </cell>
        </row>
        <row r="825">
          <cell r="A825" t="str">
            <v>EM4125</v>
          </cell>
          <cell r="B825" t="str">
            <v>Xu thế phát triển giáo dục</v>
          </cell>
          <cell r="C825">
            <v>2</v>
          </cell>
        </row>
        <row r="826">
          <cell r="A826" t="str">
            <v>EM4126</v>
          </cell>
          <cell r="B826" t="str">
            <v>Đại cương khoa học quản lý và quản lý giáo dục</v>
          </cell>
          <cell r="C826">
            <v>3</v>
          </cell>
        </row>
        <row r="827">
          <cell r="A827" t="str">
            <v>EM4127</v>
          </cell>
          <cell r="B827" t="str">
            <v>Điều khiển học và lý thuyết hệ thống</v>
          </cell>
          <cell r="C827">
            <v>2</v>
          </cell>
        </row>
        <row r="828">
          <cell r="A828" t="str">
            <v>EM4128</v>
          </cell>
          <cell r="B828" t="str">
            <v>Lý luận dạy học</v>
          </cell>
          <cell r="C828">
            <v>3</v>
          </cell>
        </row>
        <row r="829">
          <cell r="A829" t="str">
            <v>EM4129</v>
          </cell>
          <cell r="B829" t="str">
            <v>Lý luận giáo dục</v>
          </cell>
          <cell r="C829">
            <v>2</v>
          </cell>
        </row>
        <row r="830">
          <cell r="A830" t="str">
            <v>EM4130</v>
          </cell>
          <cell r="B830" t="str">
            <v>Đánh giá và kiểm định trong giáo dục</v>
          </cell>
          <cell r="C830">
            <v>2</v>
          </cell>
        </row>
        <row r="831">
          <cell r="A831" t="str">
            <v>EM4131</v>
          </cell>
          <cell r="B831" t="str">
            <v>Thống kê trong khoa học giáo dục</v>
          </cell>
          <cell r="C831">
            <v>2</v>
          </cell>
        </row>
        <row r="832">
          <cell r="A832" t="str">
            <v>EM4132</v>
          </cell>
          <cell r="B832" t="str">
            <v>Giáo dục gia đình</v>
          </cell>
          <cell r="C832">
            <v>2</v>
          </cell>
        </row>
        <row r="833">
          <cell r="A833" t="str">
            <v>EM4133</v>
          </cell>
          <cell r="B833" t="str">
            <v>Tâm lý học sáng tạo</v>
          </cell>
          <cell r="C833">
            <v>2</v>
          </cell>
        </row>
        <row r="834">
          <cell r="A834" t="str">
            <v>EM4134</v>
          </cell>
          <cell r="B834" t="str">
            <v>Công tác Đảng và đoàn thể trong trường học</v>
          </cell>
          <cell r="C834">
            <v>2</v>
          </cell>
        </row>
        <row r="835">
          <cell r="A835" t="str">
            <v>EM4135</v>
          </cell>
          <cell r="B835" t="str">
            <v>Tâm lý học sư phạm và lứa tuổi</v>
          </cell>
          <cell r="C835">
            <v>2</v>
          </cell>
        </row>
        <row r="836">
          <cell r="A836" t="str">
            <v>EM4136</v>
          </cell>
          <cell r="B836" t="str">
            <v>Học thuyết quản lý giáo dục</v>
          </cell>
          <cell r="C836">
            <v>2</v>
          </cell>
        </row>
        <row r="837">
          <cell r="A837" t="str">
            <v>EM4137</v>
          </cell>
          <cell r="B837" t="str">
            <v>Quản lý hoạt động dạy học và giáo dục</v>
          </cell>
          <cell r="C837">
            <v>4</v>
          </cell>
        </row>
        <row r="838">
          <cell r="A838" t="str">
            <v>EM4138</v>
          </cell>
          <cell r="B838" t="str">
            <v>Quản lý nhà nước và quản lý ngành giáo dục</v>
          </cell>
          <cell r="C838">
            <v>2</v>
          </cell>
        </row>
        <row r="839">
          <cell r="A839" t="str">
            <v>EM4139</v>
          </cell>
          <cell r="B839" t="str">
            <v>Quản lý nhà trường và các cơ sở giáo dục</v>
          </cell>
          <cell r="C839">
            <v>2</v>
          </cell>
        </row>
        <row r="840">
          <cell r="A840" t="str">
            <v>EM4140</v>
          </cell>
          <cell r="B840" t="str">
            <v>Lập kế hoạch giáo dục</v>
          </cell>
          <cell r="C840">
            <v>3</v>
          </cell>
        </row>
        <row r="841">
          <cell r="A841" t="str">
            <v>EM4141</v>
          </cell>
          <cell r="B841" t="str">
            <v>Quản lý chương trình giáo dục</v>
          </cell>
          <cell r="C841">
            <v>2</v>
          </cell>
        </row>
        <row r="842">
          <cell r="A842" t="str">
            <v>EM4142</v>
          </cell>
          <cell r="B842" t="str">
            <v>Tâm lý học quản lý</v>
          </cell>
          <cell r="C842">
            <v>3</v>
          </cell>
        </row>
        <row r="843">
          <cell r="A843" t="str">
            <v>EM4143</v>
          </cell>
          <cell r="B843" t="str">
            <v>Phát triển nguồn lực và quản lý nhân sự trong giáo dục</v>
          </cell>
          <cell r="C843">
            <v>3</v>
          </cell>
        </row>
        <row r="844">
          <cell r="A844" t="str">
            <v>EM4144</v>
          </cell>
          <cell r="B844" t="str">
            <v>Xử lý tình huống quản lý giáo dục</v>
          </cell>
          <cell r="C844">
            <v>2</v>
          </cell>
        </row>
        <row r="845">
          <cell r="A845" t="str">
            <v>EM4145</v>
          </cell>
          <cell r="B845" t="str">
            <v>Kỹ năng tổ chức lao động của người quản lý giáo dục</v>
          </cell>
          <cell r="C845">
            <v>2</v>
          </cell>
        </row>
        <row r="846">
          <cell r="A846" t="str">
            <v>EM4146</v>
          </cell>
          <cell r="B846" t="str">
            <v>Thực hành kỹ năng quản lý giáo dục</v>
          </cell>
          <cell r="C846">
            <v>3</v>
          </cell>
        </row>
        <row r="847">
          <cell r="A847" t="str">
            <v>EM4147</v>
          </cell>
          <cell r="B847" t="str">
            <v>Quản lý sự thay đổi</v>
          </cell>
          <cell r="C847">
            <v>2</v>
          </cell>
        </row>
        <row r="848">
          <cell r="A848" t="str">
            <v>EM4148</v>
          </cell>
          <cell r="B848" t="str">
            <v>Hệ thống giáo dục quốc dân và bộ máy quản lý giáo dục</v>
          </cell>
          <cell r="C848">
            <v>2</v>
          </cell>
        </row>
        <row r="849">
          <cell r="A849" t="str">
            <v>EM4149</v>
          </cell>
          <cell r="B849" t="str">
            <v>Quản lý đào tạo và quản lý hồ sơ sinh viên</v>
          </cell>
          <cell r="C849">
            <v>2</v>
          </cell>
        </row>
        <row r="850">
          <cell r="A850" t="str">
            <v>EM4150</v>
          </cell>
          <cell r="B850" t="str">
            <v>Quản lý giáo dục phổ thông và mầm non</v>
          </cell>
          <cell r="C850">
            <v>2</v>
          </cell>
        </row>
        <row r="851">
          <cell r="A851" t="str">
            <v>EM4151</v>
          </cell>
          <cell r="B851" t="str">
            <v>Quản lý dự án giáo dục</v>
          </cell>
          <cell r="C851">
            <v>2</v>
          </cell>
        </row>
        <row r="852">
          <cell r="A852" t="str">
            <v>EM4152</v>
          </cell>
          <cell r="B852" t="str">
            <v>Tổ chức sự kiện</v>
          </cell>
          <cell r="C852">
            <v>2</v>
          </cell>
        </row>
        <row r="853">
          <cell r="A853" t="str">
            <v>EM4153</v>
          </cell>
          <cell r="B853" t="str">
            <v>Văn hóa nhà trường</v>
          </cell>
          <cell r="C853">
            <v>2</v>
          </cell>
        </row>
        <row r="854">
          <cell r="A854" t="str">
            <v>EM4154</v>
          </cell>
          <cell r="B854" t="str">
            <v>Ứng dụng CNTT và truyền thông trong quản lý giáo dục</v>
          </cell>
          <cell r="C854">
            <v>2</v>
          </cell>
        </row>
        <row r="855">
          <cell r="A855" t="str">
            <v>EM4155</v>
          </cell>
          <cell r="B855" t="str">
            <v>Cơ sở pháp lý trong giáo dục và quản lý giáo dục</v>
          </cell>
          <cell r="C855">
            <v>2</v>
          </cell>
        </row>
        <row r="856">
          <cell r="A856" t="str">
            <v>EM4156</v>
          </cell>
          <cell r="B856" t="str">
            <v>Quản lý giáo dục nghề nghiệp</v>
          </cell>
          <cell r="C856">
            <v>2</v>
          </cell>
        </row>
        <row r="857">
          <cell r="A857" t="str">
            <v>EM4157</v>
          </cell>
          <cell r="B857" t="str">
            <v>Quản lý giáo dục hướng nghiệp</v>
          </cell>
          <cell r="C857">
            <v>2</v>
          </cell>
        </row>
        <row r="858">
          <cell r="A858" t="str">
            <v>EM4158</v>
          </cell>
          <cell r="B858" t="str">
            <v>Quản lý giáo dục hoà nhập</v>
          </cell>
          <cell r="C858">
            <v>2</v>
          </cell>
        </row>
        <row r="859">
          <cell r="A859" t="str">
            <v>EM4159</v>
          </cell>
          <cell r="B859" t="str">
            <v>Văn bản và quản lý văn bản giáo dục</v>
          </cell>
          <cell r="C859">
            <v>2</v>
          </cell>
        </row>
        <row r="860">
          <cell r="A860" t="str">
            <v>EM4160</v>
          </cell>
          <cell r="B860" t="str">
            <v>Maketing trong quản lý giáo dục</v>
          </cell>
          <cell r="C860">
            <v>2</v>
          </cell>
        </row>
        <row r="861">
          <cell r="A861" t="str">
            <v>EM4161</v>
          </cell>
          <cell r="B861" t="str">
            <v>Tiếng Anh chuyên ngành</v>
          </cell>
          <cell r="C861">
            <v>2</v>
          </cell>
        </row>
        <row r="862">
          <cell r="A862" t="str">
            <v>EM4290</v>
          </cell>
          <cell r="B862" t="str">
            <v>Nhân cách và lao động của người cán bộ quản lí giáo dục</v>
          </cell>
          <cell r="C862">
            <v>3</v>
          </cell>
        </row>
        <row r="863">
          <cell r="A863" t="str">
            <v>EM4291</v>
          </cell>
          <cell r="B863" t="str">
            <v>Tình huống và cách xử lí tình huống trong quản lí giáo dục</v>
          </cell>
          <cell r="C863">
            <v>2</v>
          </cell>
        </row>
        <row r="864">
          <cell r="A864" t="str">
            <v>EM4292</v>
          </cell>
          <cell r="B864" t="str">
            <v>Quản lí sự thay đổi trong giáo dục</v>
          </cell>
          <cell r="C864">
            <v>3</v>
          </cell>
        </row>
        <row r="865">
          <cell r="A865" t="str">
            <v>EM4293</v>
          </cell>
          <cell r="B865" t="str">
            <v>Kĩ năng giao tiếp và truyền thông</v>
          </cell>
          <cell r="C865">
            <v>2</v>
          </cell>
        </row>
        <row r="866">
          <cell r="A866" t="str">
            <v>EM4295</v>
          </cell>
          <cell r="B866" t="str">
            <v>Thực tập cơ sở</v>
          </cell>
          <cell r="C866">
            <v>2</v>
          </cell>
        </row>
        <row r="867">
          <cell r="A867" t="str">
            <v>EM4298</v>
          </cell>
          <cell r="B867" t="str">
            <v>Khóa luận tốt nghiệp</v>
          </cell>
          <cell r="C867">
            <v>7</v>
          </cell>
        </row>
        <row r="868">
          <cell r="A868" t="str">
            <v>EM4299</v>
          </cell>
          <cell r="B868" t="str">
            <v>Khóa luận tốt nghiệp</v>
          </cell>
          <cell r="C868">
            <v>10</v>
          </cell>
        </row>
        <row r="869">
          <cell r="A869" t="str">
            <v>EM4300</v>
          </cell>
          <cell r="B869" t="str">
            <v>Ngoại ngữ chuyên ngành 1</v>
          </cell>
          <cell r="C869">
            <v>3</v>
          </cell>
        </row>
        <row r="870">
          <cell r="A870" t="str">
            <v>EM4400</v>
          </cell>
          <cell r="B870" t="str">
            <v>Tham quan  thực tế</v>
          </cell>
          <cell r="C870">
            <v>4</v>
          </cell>
        </row>
        <row r="871">
          <cell r="A871" t="str">
            <v>EM4698</v>
          </cell>
          <cell r="B871" t="str">
            <v>Thực tập tốt nghiệp</v>
          </cell>
          <cell r="C871">
            <v>6</v>
          </cell>
        </row>
        <row r="872">
          <cell r="A872" t="str">
            <v>EN3100</v>
          </cell>
          <cell r="B872" t="str">
            <v>Đọc 1</v>
          </cell>
          <cell r="C872">
            <v>2</v>
          </cell>
        </row>
        <row r="873">
          <cell r="A873" t="str">
            <v>EN3101</v>
          </cell>
          <cell r="B873" t="str">
            <v>Đọc 2</v>
          </cell>
          <cell r="C873">
            <v>2</v>
          </cell>
        </row>
        <row r="874">
          <cell r="A874" t="str">
            <v>EN3102</v>
          </cell>
          <cell r="B874" t="str">
            <v>Đọc 3</v>
          </cell>
          <cell r="C874">
            <v>2</v>
          </cell>
        </row>
        <row r="875">
          <cell r="A875" t="str">
            <v>EN3103</v>
          </cell>
          <cell r="B875" t="str">
            <v>Đọc 4</v>
          </cell>
          <cell r="C875">
            <v>2</v>
          </cell>
        </row>
        <row r="876">
          <cell r="A876" t="str">
            <v>EN3105</v>
          </cell>
          <cell r="B876" t="str">
            <v>Đọc 5</v>
          </cell>
          <cell r="C876">
            <v>2</v>
          </cell>
        </row>
        <row r="877">
          <cell r="A877" t="str">
            <v>EN3110</v>
          </cell>
          <cell r="B877" t="str">
            <v>Nghe 1</v>
          </cell>
          <cell r="C877">
            <v>2</v>
          </cell>
        </row>
        <row r="878">
          <cell r="A878" t="str">
            <v>EN3111</v>
          </cell>
          <cell r="B878" t="str">
            <v>Nghe 2</v>
          </cell>
          <cell r="C878">
            <v>2</v>
          </cell>
        </row>
        <row r="879">
          <cell r="A879" t="str">
            <v>EN3112</v>
          </cell>
          <cell r="B879" t="str">
            <v>Nghe 3</v>
          </cell>
          <cell r="C879">
            <v>2</v>
          </cell>
        </row>
        <row r="880">
          <cell r="A880" t="str">
            <v>EN3113</v>
          </cell>
          <cell r="B880" t="str">
            <v>Nghe 4</v>
          </cell>
          <cell r="C880">
            <v>2</v>
          </cell>
        </row>
        <row r="881">
          <cell r="A881" t="str">
            <v>EN3115</v>
          </cell>
          <cell r="B881" t="str">
            <v>Nghe 5</v>
          </cell>
          <cell r="C881">
            <v>2</v>
          </cell>
        </row>
        <row r="882">
          <cell r="A882" t="str">
            <v>EN3119</v>
          </cell>
          <cell r="B882" t="str">
            <v>Nói 1</v>
          </cell>
          <cell r="C882">
            <v>2</v>
          </cell>
        </row>
        <row r="883">
          <cell r="A883" t="str">
            <v>EN3120</v>
          </cell>
          <cell r="B883" t="str">
            <v>Nói 2</v>
          </cell>
          <cell r="C883">
            <v>2</v>
          </cell>
        </row>
        <row r="884">
          <cell r="A884" t="str">
            <v>EN3121</v>
          </cell>
          <cell r="B884" t="str">
            <v>Nói 3</v>
          </cell>
          <cell r="C884">
            <v>2</v>
          </cell>
        </row>
        <row r="885">
          <cell r="A885" t="str">
            <v>EN3122</v>
          </cell>
          <cell r="B885" t="str">
            <v>Nói 4</v>
          </cell>
          <cell r="C885">
            <v>2</v>
          </cell>
        </row>
        <row r="886">
          <cell r="A886" t="str">
            <v>EN3124</v>
          </cell>
          <cell r="B886" t="str">
            <v>Nói 5</v>
          </cell>
          <cell r="C886">
            <v>2</v>
          </cell>
        </row>
        <row r="887">
          <cell r="A887" t="str">
            <v>EN3128</v>
          </cell>
          <cell r="B887" t="str">
            <v>Viết 1</v>
          </cell>
          <cell r="C887">
            <v>2</v>
          </cell>
        </row>
        <row r="888">
          <cell r="A888" t="str">
            <v>EN3129</v>
          </cell>
          <cell r="B888" t="str">
            <v>Viết 2</v>
          </cell>
          <cell r="C888">
            <v>2</v>
          </cell>
        </row>
        <row r="889">
          <cell r="A889" t="str">
            <v>EN3130</v>
          </cell>
          <cell r="B889" t="str">
            <v>Viết 3</v>
          </cell>
          <cell r="C889">
            <v>2</v>
          </cell>
        </row>
        <row r="890">
          <cell r="A890" t="str">
            <v>EN3131</v>
          </cell>
          <cell r="B890" t="str">
            <v>Viết 4</v>
          </cell>
          <cell r="C890">
            <v>2</v>
          </cell>
        </row>
        <row r="891">
          <cell r="A891" t="str">
            <v>EN3133</v>
          </cell>
          <cell r="B891" t="str">
            <v>Viết 5</v>
          </cell>
          <cell r="C891">
            <v>2</v>
          </cell>
        </row>
        <row r="892">
          <cell r="A892" t="str">
            <v>EN4040</v>
          </cell>
          <cell r="B892" t="str">
            <v>Phương pháp nghiên cứu khoa học</v>
          </cell>
          <cell r="C892">
            <v>2</v>
          </cell>
        </row>
        <row r="893">
          <cell r="A893" t="str">
            <v>EN4100</v>
          </cell>
          <cell r="B893" t="str">
            <v>Đọc 1</v>
          </cell>
          <cell r="C893">
            <v>2</v>
          </cell>
        </row>
        <row r="894">
          <cell r="A894" t="str">
            <v>EN4101</v>
          </cell>
          <cell r="B894" t="str">
            <v>Đọc 2</v>
          </cell>
          <cell r="C894">
            <v>2</v>
          </cell>
        </row>
        <row r="895">
          <cell r="A895" t="str">
            <v>EN4102</v>
          </cell>
          <cell r="B895" t="str">
            <v>Đọc 3</v>
          </cell>
          <cell r="C895">
            <v>2</v>
          </cell>
        </row>
        <row r="896">
          <cell r="A896" t="str">
            <v>EN4103</v>
          </cell>
          <cell r="B896" t="str">
            <v>Đọc 4</v>
          </cell>
          <cell r="C896">
            <v>2</v>
          </cell>
        </row>
        <row r="897">
          <cell r="A897" t="str">
            <v>EN4104</v>
          </cell>
          <cell r="B897" t="str">
            <v>Đọc 5</v>
          </cell>
          <cell r="C897">
            <v>2</v>
          </cell>
        </row>
        <row r="898">
          <cell r="A898" t="str">
            <v>EN4105</v>
          </cell>
          <cell r="B898" t="str">
            <v>Đọc 5</v>
          </cell>
          <cell r="C898">
            <v>2</v>
          </cell>
        </row>
        <row r="899">
          <cell r="A899" t="str">
            <v>EN4105P</v>
          </cell>
          <cell r="B899" t="str">
            <v>Đọc 5</v>
          </cell>
          <cell r="C899">
            <v>3</v>
          </cell>
        </row>
        <row r="900">
          <cell r="A900" t="str">
            <v>EN4106</v>
          </cell>
          <cell r="B900" t="str">
            <v>Đọc 6</v>
          </cell>
          <cell r="C900">
            <v>2</v>
          </cell>
        </row>
        <row r="901">
          <cell r="A901" t="str">
            <v>EN4107</v>
          </cell>
          <cell r="B901" t="str">
            <v>Giáo học pháp tiếng Anh</v>
          </cell>
          <cell r="C901">
            <v>2</v>
          </cell>
        </row>
        <row r="902">
          <cell r="A902" t="str">
            <v>EN4108</v>
          </cell>
          <cell r="B902" t="str">
            <v>Giao thoa văn hoá</v>
          </cell>
          <cell r="C902">
            <v>2</v>
          </cell>
        </row>
        <row r="903">
          <cell r="A903" t="str">
            <v>EN4109</v>
          </cell>
          <cell r="B903" t="str">
            <v>Kiểm tra, đánh giá</v>
          </cell>
          <cell r="C903">
            <v>2</v>
          </cell>
        </row>
        <row r="904">
          <cell r="A904" t="str">
            <v>EN4110</v>
          </cell>
          <cell r="B904" t="str">
            <v>Nghe 1</v>
          </cell>
          <cell r="C904">
            <v>2</v>
          </cell>
        </row>
        <row r="905">
          <cell r="A905" t="str">
            <v>EN4111</v>
          </cell>
          <cell r="B905" t="str">
            <v>Nghe 2</v>
          </cell>
          <cell r="C905">
            <v>2</v>
          </cell>
        </row>
        <row r="906">
          <cell r="A906" t="str">
            <v>EN4112</v>
          </cell>
          <cell r="B906" t="str">
            <v>Nghe 3</v>
          </cell>
          <cell r="C906">
            <v>2</v>
          </cell>
        </row>
        <row r="907">
          <cell r="A907" t="str">
            <v>EN4113</v>
          </cell>
          <cell r="B907" t="str">
            <v>Nghe 4</v>
          </cell>
          <cell r="C907">
            <v>2</v>
          </cell>
        </row>
        <row r="908">
          <cell r="A908" t="str">
            <v>EN4114</v>
          </cell>
          <cell r="B908" t="str">
            <v>Nghe 5</v>
          </cell>
          <cell r="C908">
            <v>2</v>
          </cell>
        </row>
        <row r="909">
          <cell r="A909" t="str">
            <v>EN4115</v>
          </cell>
          <cell r="B909" t="str">
            <v>Nghe 5</v>
          </cell>
          <cell r="C909">
            <v>2</v>
          </cell>
        </row>
        <row r="910">
          <cell r="A910" t="str">
            <v>EN4115P</v>
          </cell>
          <cell r="B910" t="str">
            <v>Nghe 5</v>
          </cell>
          <cell r="C910">
            <v>3</v>
          </cell>
        </row>
        <row r="911">
          <cell r="A911" t="str">
            <v>EN4116</v>
          </cell>
          <cell r="B911" t="str">
            <v>Nghe 6</v>
          </cell>
          <cell r="C911">
            <v>2</v>
          </cell>
        </row>
        <row r="912">
          <cell r="A912" t="str">
            <v>EN4117</v>
          </cell>
          <cell r="B912" t="str">
            <v>Ngôn ngữ học đối chiếu</v>
          </cell>
          <cell r="C912">
            <v>2</v>
          </cell>
        </row>
        <row r="913">
          <cell r="A913" t="str">
            <v>EN4118</v>
          </cell>
          <cell r="B913" t="str">
            <v>Ngữ dụng học</v>
          </cell>
          <cell r="C913">
            <v>2</v>
          </cell>
        </row>
        <row r="914">
          <cell r="A914" t="str">
            <v>EN4119</v>
          </cell>
          <cell r="B914" t="str">
            <v>Nói 1</v>
          </cell>
          <cell r="C914">
            <v>2</v>
          </cell>
        </row>
        <row r="915">
          <cell r="A915" t="str">
            <v>EN4120</v>
          </cell>
          <cell r="B915" t="str">
            <v>Nói 2</v>
          </cell>
          <cell r="C915">
            <v>2</v>
          </cell>
        </row>
        <row r="916">
          <cell r="A916" t="str">
            <v>EN4121</v>
          </cell>
          <cell r="B916" t="str">
            <v>Nói 3</v>
          </cell>
          <cell r="C916">
            <v>2</v>
          </cell>
        </row>
        <row r="917">
          <cell r="A917" t="str">
            <v>EN4122</v>
          </cell>
          <cell r="B917" t="str">
            <v>Nói 4</v>
          </cell>
          <cell r="C917">
            <v>2</v>
          </cell>
        </row>
        <row r="918">
          <cell r="A918" t="str">
            <v>EN4123</v>
          </cell>
          <cell r="B918" t="str">
            <v>Nói 5</v>
          </cell>
          <cell r="C918">
            <v>2</v>
          </cell>
        </row>
        <row r="919">
          <cell r="A919" t="str">
            <v>EN4124</v>
          </cell>
          <cell r="B919" t="str">
            <v>Nói 5</v>
          </cell>
          <cell r="C919">
            <v>2</v>
          </cell>
        </row>
        <row r="920">
          <cell r="A920" t="str">
            <v>EN4124P</v>
          </cell>
          <cell r="B920" t="str">
            <v>Nói 5</v>
          </cell>
          <cell r="C920">
            <v>3</v>
          </cell>
        </row>
        <row r="921">
          <cell r="A921" t="str">
            <v>EN4125</v>
          </cell>
          <cell r="B921" t="str">
            <v>Nói 6</v>
          </cell>
          <cell r="C921">
            <v>2</v>
          </cell>
        </row>
        <row r="922">
          <cell r="A922" t="str">
            <v>EN4126</v>
          </cell>
          <cell r="B922" t="str">
            <v>Phân tích diễn ngôn</v>
          </cell>
          <cell r="C922">
            <v>2</v>
          </cell>
        </row>
        <row r="923">
          <cell r="A923" t="str">
            <v>EN4127</v>
          </cell>
          <cell r="B923" t="str">
            <v>Phân tích lỗi</v>
          </cell>
          <cell r="C923">
            <v>2</v>
          </cell>
        </row>
        <row r="924">
          <cell r="A924" t="str">
            <v>EN4128</v>
          </cell>
          <cell r="B924" t="str">
            <v>Viết 1</v>
          </cell>
          <cell r="C924">
            <v>2</v>
          </cell>
        </row>
        <row r="925">
          <cell r="A925" t="str">
            <v>EN4129</v>
          </cell>
          <cell r="B925" t="str">
            <v>Viết 2</v>
          </cell>
          <cell r="C925">
            <v>2</v>
          </cell>
        </row>
        <row r="926">
          <cell r="A926" t="str">
            <v>EN4130</v>
          </cell>
          <cell r="B926" t="str">
            <v>Viết 3</v>
          </cell>
          <cell r="C926">
            <v>2</v>
          </cell>
        </row>
        <row r="927">
          <cell r="A927" t="str">
            <v>EN4131</v>
          </cell>
          <cell r="B927" t="str">
            <v>Viết 4</v>
          </cell>
          <cell r="C927">
            <v>2</v>
          </cell>
        </row>
        <row r="928">
          <cell r="A928" t="str">
            <v>EN4132</v>
          </cell>
          <cell r="B928" t="str">
            <v>Viết 5</v>
          </cell>
          <cell r="C928">
            <v>2</v>
          </cell>
        </row>
        <row r="929">
          <cell r="A929" t="str">
            <v>EN4133</v>
          </cell>
          <cell r="B929" t="str">
            <v>Viết 5</v>
          </cell>
          <cell r="C929">
            <v>2</v>
          </cell>
        </row>
        <row r="930">
          <cell r="A930" t="str">
            <v>EN4133P</v>
          </cell>
          <cell r="B930" t="str">
            <v>Viết 5</v>
          </cell>
          <cell r="C930">
            <v>3</v>
          </cell>
        </row>
        <row r="931">
          <cell r="A931" t="str">
            <v>EN4134</v>
          </cell>
          <cell r="B931" t="str">
            <v>Viết 6</v>
          </cell>
          <cell r="C931">
            <v>2</v>
          </cell>
        </row>
        <row r="932">
          <cell r="A932" t="str">
            <v>EN4135</v>
          </cell>
          <cell r="B932" t="str">
            <v>Dịch thuật 1</v>
          </cell>
          <cell r="C932">
            <v>3</v>
          </cell>
        </row>
        <row r="933">
          <cell r="A933" t="str">
            <v>EN4136</v>
          </cell>
          <cell r="B933" t="str">
            <v>Dịch thuật 2</v>
          </cell>
          <cell r="C933">
            <v>3</v>
          </cell>
        </row>
        <row r="934">
          <cell r="A934" t="str">
            <v>EN4137</v>
          </cell>
          <cell r="B934" t="str">
            <v>Từ vựng-ngữ nghĩa học</v>
          </cell>
          <cell r="C934">
            <v>3</v>
          </cell>
        </row>
        <row r="935">
          <cell r="A935" t="str">
            <v>EN4138</v>
          </cell>
          <cell r="B935" t="str">
            <v>Ngữ pháp học</v>
          </cell>
          <cell r="C935">
            <v>4</v>
          </cell>
        </row>
        <row r="936">
          <cell r="A936" t="str">
            <v>EN4139</v>
          </cell>
          <cell r="B936" t="str">
            <v>Giáo học pháp 1</v>
          </cell>
          <cell r="C936">
            <v>3</v>
          </cell>
        </row>
        <row r="937">
          <cell r="A937" t="str">
            <v>EN4140</v>
          </cell>
          <cell r="B937" t="str">
            <v>Từ vựng-ngữ nghĩa học</v>
          </cell>
          <cell r="C937">
            <v>3</v>
          </cell>
        </row>
        <row r="938">
          <cell r="A938" t="str">
            <v>EN4141</v>
          </cell>
          <cell r="B938" t="str">
            <v>Ngữ pháp học</v>
          </cell>
          <cell r="C938">
            <v>4</v>
          </cell>
        </row>
        <row r="939">
          <cell r="A939" t="str">
            <v>EN4142</v>
          </cell>
          <cell r="B939" t="str">
            <v>Ứng dụng CNTT trong dạy - học tiếng Anh</v>
          </cell>
          <cell r="C939">
            <v>2</v>
          </cell>
        </row>
        <row r="940">
          <cell r="A940" t="str">
            <v>EN4200</v>
          </cell>
          <cell r="B940" t="str">
            <v>Âm vị học</v>
          </cell>
          <cell r="C940">
            <v>2</v>
          </cell>
        </row>
        <row r="941">
          <cell r="A941" t="str">
            <v>EN4201</v>
          </cell>
          <cell r="B941" t="str">
            <v>Dịch nói 1</v>
          </cell>
          <cell r="C941">
            <v>2</v>
          </cell>
        </row>
        <row r="942">
          <cell r="A942" t="str">
            <v>EN4202</v>
          </cell>
          <cell r="B942" t="str">
            <v>Dịch nói 2</v>
          </cell>
          <cell r="C942">
            <v>2</v>
          </cell>
        </row>
        <row r="943">
          <cell r="A943" t="str">
            <v>EN4203</v>
          </cell>
          <cell r="B943" t="str">
            <v>Dịch nói 2</v>
          </cell>
          <cell r="C943">
            <v>3</v>
          </cell>
        </row>
        <row r="944">
          <cell r="A944" t="str">
            <v>EN4204</v>
          </cell>
          <cell r="B944" t="str">
            <v>Dịch nói 3</v>
          </cell>
          <cell r="C944">
            <v>2</v>
          </cell>
        </row>
        <row r="945">
          <cell r="A945" t="str">
            <v>EN42040</v>
          </cell>
          <cell r="B945" t="str">
            <v>Dịch nói 3</v>
          </cell>
          <cell r="C945">
            <v>2</v>
          </cell>
        </row>
        <row r="946">
          <cell r="A946" t="str">
            <v>EN4204N</v>
          </cell>
          <cell r="B946" t="str">
            <v>Dịch nói 3</v>
          </cell>
          <cell r="C946">
            <v>3</v>
          </cell>
        </row>
        <row r="947">
          <cell r="A947" t="str">
            <v>EN4205</v>
          </cell>
          <cell r="B947" t="str">
            <v>Dịch nói 4</v>
          </cell>
          <cell r="C947">
            <v>3</v>
          </cell>
        </row>
        <row r="948">
          <cell r="A948" t="str">
            <v>EN4205N</v>
          </cell>
          <cell r="B948" t="str">
            <v>Dịch nói 4</v>
          </cell>
          <cell r="C948">
            <v>2</v>
          </cell>
        </row>
        <row r="949">
          <cell r="A949" t="str">
            <v>EN4206</v>
          </cell>
          <cell r="B949" t="str">
            <v>Dịch thuật 1</v>
          </cell>
          <cell r="C949">
            <v>2</v>
          </cell>
        </row>
        <row r="950">
          <cell r="A950" t="str">
            <v>EN4207</v>
          </cell>
          <cell r="B950" t="str">
            <v>Dịch thuật 2</v>
          </cell>
          <cell r="C950">
            <v>2</v>
          </cell>
        </row>
        <row r="951">
          <cell r="A951" t="str">
            <v>EN4208</v>
          </cell>
          <cell r="B951" t="str">
            <v>Dịch viết 1</v>
          </cell>
          <cell r="C951">
            <v>2</v>
          </cell>
        </row>
        <row r="952">
          <cell r="A952" t="str">
            <v>EN4209</v>
          </cell>
          <cell r="B952" t="str">
            <v>Dịch viết 2</v>
          </cell>
          <cell r="C952">
            <v>2</v>
          </cell>
        </row>
        <row r="953">
          <cell r="A953" t="str">
            <v>EN4210</v>
          </cell>
          <cell r="B953" t="str">
            <v>Dịch viết 2</v>
          </cell>
          <cell r="C953">
            <v>3</v>
          </cell>
        </row>
        <row r="954">
          <cell r="A954" t="str">
            <v>EN4211</v>
          </cell>
          <cell r="B954" t="str">
            <v>Dịch viết 3</v>
          </cell>
          <cell r="C954">
            <v>2</v>
          </cell>
        </row>
        <row r="955">
          <cell r="A955" t="str">
            <v>EN4211N</v>
          </cell>
          <cell r="B955" t="str">
            <v>Dịch viết 3</v>
          </cell>
          <cell r="C955">
            <v>3</v>
          </cell>
        </row>
        <row r="956">
          <cell r="A956" t="str">
            <v>EN4212</v>
          </cell>
          <cell r="B956" t="str">
            <v>Dịch viết 4</v>
          </cell>
          <cell r="C956">
            <v>2</v>
          </cell>
        </row>
        <row r="957">
          <cell r="A957" t="str">
            <v>EN4212P</v>
          </cell>
          <cell r="B957" t="str">
            <v>Dịch viết 4</v>
          </cell>
          <cell r="C957">
            <v>3</v>
          </cell>
        </row>
        <row r="958">
          <cell r="A958" t="str">
            <v>EN4213</v>
          </cell>
          <cell r="B958" t="str">
            <v>Phương pháp dạy học tiếng Anh 1</v>
          </cell>
          <cell r="C958">
            <v>2</v>
          </cell>
        </row>
        <row r="959">
          <cell r="A959" t="str">
            <v>EN4214</v>
          </cell>
          <cell r="B959" t="str">
            <v>Phương pháp dạy học tiếng Anh 2</v>
          </cell>
          <cell r="C959">
            <v>3</v>
          </cell>
        </row>
        <row r="960">
          <cell r="A960" t="str">
            <v>EN4215</v>
          </cell>
          <cell r="B960" t="str">
            <v>Phương pháp dạy học tiếng Anh 3</v>
          </cell>
          <cell r="C960">
            <v>2</v>
          </cell>
        </row>
        <row r="961">
          <cell r="A961" t="str">
            <v>EN4216</v>
          </cell>
          <cell r="B961" t="str">
            <v>Lý thuyết dịch</v>
          </cell>
          <cell r="C961">
            <v>1</v>
          </cell>
        </row>
        <row r="962">
          <cell r="A962" t="str">
            <v>EN4216N</v>
          </cell>
          <cell r="B962" t="str">
            <v>Lí thuyết dịch</v>
          </cell>
          <cell r="C962">
            <v>2</v>
          </cell>
        </row>
        <row r="963">
          <cell r="A963" t="str">
            <v>EN4217</v>
          </cell>
          <cell r="B963" t="str">
            <v>Ngữ âm thực hành</v>
          </cell>
          <cell r="C963">
            <v>2</v>
          </cell>
        </row>
        <row r="964">
          <cell r="A964" t="str">
            <v>EN4218</v>
          </cell>
          <cell r="B964" t="str">
            <v>Ngữ pháp học</v>
          </cell>
          <cell r="C964">
            <v>2</v>
          </cell>
        </row>
        <row r="965">
          <cell r="A965" t="str">
            <v>EN4218P</v>
          </cell>
          <cell r="B965" t="str">
            <v>Ngữ pháp học</v>
          </cell>
          <cell r="C965">
            <v>3</v>
          </cell>
        </row>
        <row r="966">
          <cell r="A966" t="str">
            <v>EN4219</v>
          </cell>
          <cell r="B966" t="str">
            <v>Ngữ pháp học 1</v>
          </cell>
          <cell r="C966">
            <v>2</v>
          </cell>
        </row>
        <row r="967">
          <cell r="A967" t="str">
            <v>EN4220</v>
          </cell>
          <cell r="B967" t="str">
            <v>Ngữ pháp học 1</v>
          </cell>
          <cell r="C967">
            <v>2</v>
          </cell>
        </row>
        <row r="968">
          <cell r="A968" t="str">
            <v>EN4220P</v>
          </cell>
          <cell r="B968" t="str">
            <v>Ngữ pháp học 1</v>
          </cell>
          <cell r="C968">
            <v>3</v>
          </cell>
        </row>
        <row r="969">
          <cell r="A969" t="str">
            <v>EN4221</v>
          </cell>
          <cell r="B969" t="str">
            <v>Ngữ pháp học 2</v>
          </cell>
          <cell r="C969">
            <v>2</v>
          </cell>
        </row>
        <row r="970">
          <cell r="A970" t="str">
            <v>EN4221P</v>
          </cell>
          <cell r="B970" t="str">
            <v>Ngữ pháp học 2</v>
          </cell>
          <cell r="C970">
            <v>3</v>
          </cell>
        </row>
        <row r="971">
          <cell r="A971" t="str">
            <v>EN4222</v>
          </cell>
          <cell r="B971" t="str">
            <v>Ngữ pháp thực hành 1</v>
          </cell>
          <cell r="C971">
            <v>2</v>
          </cell>
        </row>
        <row r="972">
          <cell r="A972" t="str">
            <v>EN4223</v>
          </cell>
          <cell r="B972" t="str">
            <v>Ngữ pháp thực hành 1</v>
          </cell>
          <cell r="C972">
            <v>3</v>
          </cell>
        </row>
        <row r="973">
          <cell r="A973" t="str">
            <v>EN4224</v>
          </cell>
          <cell r="B973" t="str">
            <v>Ngữ pháp thực hành 2</v>
          </cell>
          <cell r="C973">
            <v>2</v>
          </cell>
        </row>
        <row r="974">
          <cell r="A974" t="str">
            <v>EN4225</v>
          </cell>
          <cell r="B974" t="str">
            <v>Ngữ pháp thực hành 2</v>
          </cell>
          <cell r="C974">
            <v>3</v>
          </cell>
        </row>
        <row r="975">
          <cell r="A975" t="str">
            <v>EN4226</v>
          </cell>
          <cell r="B975" t="str">
            <v>Từ vựng –Ngữ nghĩa học</v>
          </cell>
          <cell r="C975">
            <v>2</v>
          </cell>
        </row>
        <row r="976">
          <cell r="A976" t="str">
            <v>EN42260</v>
          </cell>
          <cell r="B976" t="str">
            <v>Từ vựng –Ngữ nghĩa học</v>
          </cell>
          <cell r="C976">
            <v>2</v>
          </cell>
        </row>
        <row r="977">
          <cell r="A977" t="str">
            <v>EN4227</v>
          </cell>
          <cell r="B977" t="str">
            <v>Văn hóa Anh</v>
          </cell>
          <cell r="C977">
            <v>2</v>
          </cell>
        </row>
        <row r="978">
          <cell r="A978" t="str">
            <v>EN4228</v>
          </cell>
          <cell r="B978" t="str">
            <v>Văn hóa Mỹ</v>
          </cell>
          <cell r="C978">
            <v>2</v>
          </cell>
        </row>
        <row r="979">
          <cell r="A979" t="str">
            <v>EN4229</v>
          </cell>
          <cell r="B979" t="str">
            <v>Văn học Anh</v>
          </cell>
          <cell r="C979">
            <v>2</v>
          </cell>
        </row>
        <row r="980">
          <cell r="A980" t="str">
            <v>EN4230</v>
          </cell>
          <cell r="B980" t="str">
            <v>Văn học Mỹ</v>
          </cell>
          <cell r="C980">
            <v>2</v>
          </cell>
        </row>
        <row r="981">
          <cell r="A981" t="str">
            <v>EN4231</v>
          </cell>
          <cell r="B981" t="str">
            <v>Giáo học Pháp 2</v>
          </cell>
          <cell r="C981">
            <v>3</v>
          </cell>
        </row>
        <row r="982">
          <cell r="A982" t="str">
            <v>EN4232</v>
          </cell>
          <cell r="B982" t="str">
            <v>Nghe - Nói 4</v>
          </cell>
          <cell r="C982">
            <v>3</v>
          </cell>
        </row>
        <row r="983">
          <cell r="A983" t="str">
            <v>EN4290</v>
          </cell>
          <cell r="B983" t="str">
            <v>Dịch thuật nâng cao</v>
          </cell>
          <cell r="C983">
            <v>2</v>
          </cell>
        </row>
        <row r="984">
          <cell r="A984" t="str">
            <v>EN4291</v>
          </cell>
          <cell r="B984" t="str">
            <v>Đọc hiểu nâng cao</v>
          </cell>
          <cell r="C984">
            <v>2</v>
          </cell>
        </row>
        <row r="985">
          <cell r="A985" t="str">
            <v>EN4292</v>
          </cell>
          <cell r="B985" t="str">
            <v>Ngữ pháp - từ vựng nâng cao</v>
          </cell>
          <cell r="C985">
            <v>3</v>
          </cell>
        </row>
        <row r="986">
          <cell r="A986" t="str">
            <v>EN4293</v>
          </cell>
          <cell r="B986" t="str">
            <v>Nghe hiểu nâng cao</v>
          </cell>
          <cell r="C986">
            <v>3</v>
          </cell>
        </row>
        <row r="987">
          <cell r="A987" t="str">
            <v>EN4294</v>
          </cell>
          <cell r="B987" t="str">
            <v>Đọc hiểu nâng cao</v>
          </cell>
          <cell r="C987">
            <v>3</v>
          </cell>
        </row>
        <row r="988">
          <cell r="A988" t="str">
            <v>EN4295</v>
          </cell>
          <cell r="B988" t="str">
            <v>Nghe hiểu nâng cao</v>
          </cell>
          <cell r="C988">
            <v>2</v>
          </cell>
        </row>
        <row r="989">
          <cell r="A989" t="str">
            <v>EN4296</v>
          </cell>
          <cell r="B989" t="str">
            <v>Viết nâng cao</v>
          </cell>
          <cell r="C989">
            <v>2</v>
          </cell>
        </row>
        <row r="990">
          <cell r="A990" t="str">
            <v>EN4298</v>
          </cell>
          <cell r="B990" t="str">
            <v>Khoá luận tốt nghiệp</v>
          </cell>
          <cell r="C990">
            <v>5</v>
          </cell>
        </row>
        <row r="991">
          <cell r="A991" t="str">
            <v>EN4299</v>
          </cell>
          <cell r="B991" t="str">
            <v>Khóa luận tốt nghiệp</v>
          </cell>
          <cell r="C991">
            <v>7</v>
          </cell>
        </row>
        <row r="992">
          <cell r="A992" t="str">
            <v>EN4299P</v>
          </cell>
          <cell r="B992" t="str">
            <v>Khóa luận tốt nghiệp</v>
          </cell>
          <cell r="C992">
            <v>10</v>
          </cell>
        </row>
        <row r="993">
          <cell r="A993" t="str">
            <v>EN4300</v>
          </cell>
          <cell r="B993" t="str">
            <v>Ngoại ngữ chuyên ngành 1</v>
          </cell>
          <cell r="C993">
            <v>3</v>
          </cell>
        </row>
        <row r="994">
          <cell r="A994" t="str">
            <v>EN4300C</v>
          </cell>
          <cell r="B994" t="str">
            <v>Ngoại ngữ chuyên ngành 1</v>
          </cell>
          <cell r="C994">
            <v>3</v>
          </cell>
        </row>
        <row r="995">
          <cell r="A995" t="str">
            <v>EN4300F</v>
          </cell>
          <cell r="B995" t="str">
            <v>Ngoại ngữ chuyên ngành 1</v>
          </cell>
          <cell r="C995">
            <v>3</v>
          </cell>
        </row>
        <row r="996">
          <cell r="A996" t="str">
            <v>EN4301</v>
          </cell>
          <cell r="B996" t="str">
            <v>Ngoại ngữ chuyên ngành 2</v>
          </cell>
          <cell r="C996">
            <v>3</v>
          </cell>
        </row>
        <row r="997">
          <cell r="A997" t="str">
            <v>EN4301C</v>
          </cell>
          <cell r="B997" t="str">
            <v>Ngoại ngữ chuyên ngành 2</v>
          </cell>
          <cell r="C997">
            <v>3</v>
          </cell>
        </row>
        <row r="998">
          <cell r="A998" t="str">
            <v>EN4301F</v>
          </cell>
          <cell r="B998" t="str">
            <v>Ngoại ngữ chuyên ngành 2</v>
          </cell>
          <cell r="C998">
            <v>3</v>
          </cell>
        </row>
        <row r="999">
          <cell r="A999" t="str">
            <v>EN4302</v>
          </cell>
          <cell r="B999" t="str">
            <v>Luyện thi TOEFL/IELTS 1</v>
          </cell>
          <cell r="C999">
            <v>2</v>
          </cell>
        </row>
        <row r="1000">
          <cell r="A1000" t="str">
            <v>EN4303</v>
          </cell>
          <cell r="B1000" t="str">
            <v>Luyện thi TOEFL/IELTS 2</v>
          </cell>
          <cell r="C1000">
            <v>2</v>
          </cell>
        </row>
        <row r="1001">
          <cell r="A1001" t="str">
            <v>EN4304</v>
          </cell>
          <cell r="B1001" t="str">
            <v>Luyện thi TOEIC 1</v>
          </cell>
          <cell r="C1001">
            <v>3</v>
          </cell>
        </row>
        <row r="1002">
          <cell r="A1002" t="str">
            <v>EN4305</v>
          </cell>
          <cell r="B1002" t="str">
            <v>Luyện thi TOEIC 2</v>
          </cell>
          <cell r="C1002">
            <v>2</v>
          </cell>
        </row>
        <row r="1003">
          <cell r="A1003" t="str">
            <v>EN4306</v>
          </cell>
          <cell r="B1003" t="str">
            <v>Luyện nghe IELTS</v>
          </cell>
          <cell r="C1003">
            <v>3</v>
          </cell>
        </row>
        <row r="1004">
          <cell r="A1004" t="str">
            <v>EN4307</v>
          </cell>
          <cell r="B1004" t="str">
            <v>Luyện đọc IELTS</v>
          </cell>
          <cell r="C1004">
            <v>2</v>
          </cell>
        </row>
        <row r="1005">
          <cell r="A1005" t="str">
            <v>EN4312</v>
          </cell>
          <cell r="B1005" t="str">
            <v>Tiếng Trung căn bản 1</v>
          </cell>
          <cell r="C1005">
            <v>3</v>
          </cell>
        </row>
        <row r="1006">
          <cell r="A1006" t="str">
            <v>EN4313</v>
          </cell>
          <cell r="B1006" t="str">
            <v>Tiếng Trung căn bản 2</v>
          </cell>
          <cell r="C1006">
            <v>2</v>
          </cell>
        </row>
        <row r="1007">
          <cell r="A1007" t="str">
            <v>EN4315</v>
          </cell>
          <cell r="B1007" t="str">
            <v>Tiếng Pháp căn bản 1</v>
          </cell>
          <cell r="C1007">
            <v>3</v>
          </cell>
        </row>
        <row r="1008">
          <cell r="A1008" t="str">
            <v>EN4316</v>
          </cell>
          <cell r="B1008" t="str">
            <v>Tiếng Pháp căn bản 2</v>
          </cell>
          <cell r="C1008">
            <v>2</v>
          </cell>
        </row>
        <row r="1009">
          <cell r="A1009" t="str">
            <v>EN4401</v>
          </cell>
          <cell r="B1009" t="str">
            <v>Rèn luyện NVSPTX 1</v>
          </cell>
          <cell r="C1009">
            <v>1</v>
          </cell>
        </row>
        <row r="1010">
          <cell r="A1010" t="str">
            <v>EN4402</v>
          </cell>
          <cell r="B1010" t="str">
            <v>Rèn luyện NVSPTX 2</v>
          </cell>
          <cell r="C1010">
            <v>1</v>
          </cell>
        </row>
        <row r="1011">
          <cell r="A1011" t="str">
            <v>EN4403</v>
          </cell>
          <cell r="B1011" t="str">
            <v>Rèn luyện NVSPTX 3</v>
          </cell>
          <cell r="C1011">
            <v>1</v>
          </cell>
        </row>
        <row r="1012">
          <cell r="A1012" t="str">
            <v>EN4404</v>
          </cell>
          <cell r="B1012" t="str">
            <v>Rèn luyện NVSPTX 4</v>
          </cell>
          <cell r="C1012">
            <v>1</v>
          </cell>
        </row>
        <row r="1013">
          <cell r="A1013" t="str">
            <v>EN4405</v>
          </cell>
          <cell r="B1013" t="str">
            <v>Rèn luyện NVSPTX 5</v>
          </cell>
          <cell r="C1013">
            <v>1</v>
          </cell>
        </row>
        <row r="1014">
          <cell r="A1014" t="str">
            <v>EN4406</v>
          </cell>
          <cell r="B1014" t="str">
            <v>Rèn luyện NVSPTX 6</v>
          </cell>
          <cell r="C1014">
            <v>1</v>
          </cell>
        </row>
        <row r="1015">
          <cell r="A1015" t="str">
            <v>EN4407</v>
          </cell>
          <cell r="B1015" t="str">
            <v>Thực tập tốt nghiệp</v>
          </cell>
          <cell r="C1015">
            <v>5</v>
          </cell>
        </row>
        <row r="1016">
          <cell r="A1016" t="str">
            <v>EN4407P</v>
          </cell>
          <cell r="B1016" t="str">
            <v>Thực tập tốt nghiệp</v>
          </cell>
          <cell r="C1016">
            <v>4</v>
          </cell>
        </row>
        <row r="1017">
          <cell r="A1017" t="str">
            <v>EN4408</v>
          </cell>
          <cell r="B1017" t="str">
            <v>Thực tập tốt nghiệp</v>
          </cell>
          <cell r="C1017">
            <v>8</v>
          </cell>
        </row>
        <row r="1018">
          <cell r="A1018" t="str">
            <v>EN4417</v>
          </cell>
          <cell r="B1018" t="str">
            <v>Sinh hoạt chủ nhiệm</v>
          </cell>
          <cell r="C1018">
            <v>0</v>
          </cell>
        </row>
        <row r="1019">
          <cell r="A1019" t="str">
            <v>EN4500</v>
          </cell>
          <cell r="B1019" t="str">
            <v>Nhập môn ngành sư phạm tiếng anh</v>
          </cell>
          <cell r="C1019">
            <v>1</v>
          </cell>
        </row>
        <row r="1020">
          <cell r="A1020" t="str">
            <v>EN4501</v>
          </cell>
          <cell r="B1020" t="str">
            <v>Nhập môn ngành ngôn ngữ anh</v>
          </cell>
          <cell r="C1020">
            <v>1</v>
          </cell>
        </row>
        <row r="1021">
          <cell r="A1021" t="str">
            <v>EN4502</v>
          </cell>
          <cell r="B1021" t="str">
            <v>Ứng dụng CNTT trong tiếng Anh</v>
          </cell>
          <cell r="C1021">
            <v>2</v>
          </cell>
        </row>
        <row r="1022">
          <cell r="A1022" t="str">
            <v>EN4698</v>
          </cell>
          <cell r="B1022" t="str">
            <v>Thực tập tốt nghiệp</v>
          </cell>
          <cell r="C1022">
            <v>6</v>
          </cell>
        </row>
        <row r="1023">
          <cell r="A1023" t="str">
            <v>FA4100</v>
          </cell>
          <cell r="B1023" t="str">
            <v>Cắm hoa tươi</v>
          </cell>
          <cell r="C1023">
            <v>1</v>
          </cell>
        </row>
        <row r="1024">
          <cell r="A1024" t="str">
            <v>FA4101</v>
          </cell>
          <cell r="B1024" t="str">
            <v>Lý thuyết dinh dưỡng</v>
          </cell>
          <cell r="C1024">
            <v>2</v>
          </cell>
        </row>
        <row r="1025">
          <cell r="A1025" t="str">
            <v>FA4102</v>
          </cell>
          <cell r="B1025" t="str">
            <v>Hoa trang trí</v>
          </cell>
          <cell r="C1025">
            <v>1</v>
          </cell>
        </row>
        <row r="1026">
          <cell r="A1026" t="str">
            <v>FA4103</v>
          </cell>
          <cell r="B1026" t="str">
            <v>Cắt may căn bản</v>
          </cell>
          <cell r="C1026">
            <v>2</v>
          </cell>
        </row>
        <row r="1027">
          <cell r="A1027" t="str">
            <v>FA4104</v>
          </cell>
          <cell r="B1027" t="str">
            <v>Thêu</v>
          </cell>
          <cell r="C1027">
            <v>1</v>
          </cell>
        </row>
        <row r="1028">
          <cell r="A1028" t="str">
            <v>FA4105</v>
          </cell>
          <cell r="B1028" t="str">
            <v>Trang trí nội thất</v>
          </cell>
          <cell r="C1028">
            <v>1</v>
          </cell>
        </row>
        <row r="1029">
          <cell r="A1029" t="str">
            <v>FA4106</v>
          </cell>
          <cell r="B1029" t="str">
            <v>Món ăn Việt Nam</v>
          </cell>
          <cell r="C1029">
            <v>2</v>
          </cell>
        </row>
        <row r="1030">
          <cell r="A1030" t="str">
            <v>FA4107</v>
          </cell>
          <cell r="B1030" t="str">
            <v>Phương pháp dạy học kinh tế gia đình</v>
          </cell>
          <cell r="C1030">
            <v>2</v>
          </cell>
        </row>
        <row r="1031">
          <cell r="A1031" t="str">
            <v>FA4108</v>
          </cell>
          <cell r="B1031" t="str">
            <v>Quản trị gia đình</v>
          </cell>
          <cell r="C1031">
            <v>2</v>
          </cell>
        </row>
        <row r="1032">
          <cell r="A1032" t="str">
            <v>FA4108P</v>
          </cell>
          <cell r="B1032" t="str">
            <v>Quản trị gia đình</v>
          </cell>
          <cell r="C1032">
            <v>1</v>
          </cell>
        </row>
        <row r="1033">
          <cell r="A1033" t="str">
            <v>FA4109</v>
          </cell>
          <cell r="B1033" t="str">
            <v>Trang phục thường ngày</v>
          </cell>
          <cell r="C1033">
            <v>2</v>
          </cell>
        </row>
        <row r="1034">
          <cell r="A1034" t="str">
            <v>FA4110</v>
          </cell>
          <cell r="B1034" t="str">
            <v>Lý luận dạy học kinh tế gia đình</v>
          </cell>
          <cell r="C1034">
            <v>2</v>
          </cell>
        </row>
        <row r="1035">
          <cell r="A1035" t="str">
            <v>FA4111</v>
          </cell>
          <cell r="B1035" t="str">
            <v>Kỹ thuật chế biến món ăn</v>
          </cell>
          <cell r="C1035">
            <v>2</v>
          </cell>
        </row>
        <row r="1036">
          <cell r="A1036" t="str">
            <v>FA4112</v>
          </cell>
          <cell r="B1036" t="str">
            <v>Cắm hoa tươi và trang trí nội thất</v>
          </cell>
          <cell r="C1036">
            <v>2</v>
          </cell>
        </row>
        <row r="1037">
          <cell r="A1037" t="str">
            <v>FA4112P</v>
          </cell>
          <cell r="B1037" t="str">
            <v>Cắm hoa tươi và trang trí nội thất</v>
          </cell>
          <cell r="C1037">
            <v>2</v>
          </cell>
        </row>
        <row r="1038">
          <cell r="A1038" t="str">
            <v>FA4113</v>
          </cell>
          <cell r="B1038" t="str">
            <v>Hoa trang trí - Đan - Thêu</v>
          </cell>
          <cell r="C1038">
            <v>2</v>
          </cell>
        </row>
        <row r="1039">
          <cell r="A1039" t="str">
            <v>GE2000</v>
          </cell>
          <cell r="B1039" t="str">
            <v>Chính trị</v>
          </cell>
          <cell r="C1039">
            <v>2</v>
          </cell>
        </row>
        <row r="1040">
          <cell r="A1040" t="str">
            <v>GE2001</v>
          </cell>
          <cell r="B1040" t="str">
            <v>Giáo dục học</v>
          </cell>
          <cell r="C1040">
            <v>4</v>
          </cell>
        </row>
        <row r="1041">
          <cell r="A1041" t="str">
            <v>GE2002</v>
          </cell>
          <cell r="B1041" t="str">
            <v>Giáo dục pháp luật</v>
          </cell>
          <cell r="C1041">
            <v>2</v>
          </cell>
        </row>
        <row r="1042">
          <cell r="A1042" t="str">
            <v>GE2003</v>
          </cell>
          <cell r="B1042" t="str">
            <v>Ngoại ngữ cơ bản 1</v>
          </cell>
          <cell r="C1042">
            <v>3</v>
          </cell>
        </row>
        <row r="1043">
          <cell r="A1043" t="str">
            <v>GE2004</v>
          </cell>
          <cell r="B1043" t="str">
            <v>Ngoại ngữ cơ bản 2</v>
          </cell>
          <cell r="C1043">
            <v>3</v>
          </cell>
        </row>
        <row r="1044">
          <cell r="A1044" t="str">
            <v>GE2005</v>
          </cell>
          <cell r="B1044" t="str">
            <v>Tâm lý học</v>
          </cell>
          <cell r="C1044">
            <v>3</v>
          </cell>
        </row>
        <row r="1045">
          <cell r="A1045" t="str">
            <v>GE2006</v>
          </cell>
          <cell r="B1045" t="str">
            <v>Tin học</v>
          </cell>
          <cell r="C1045">
            <v>2</v>
          </cell>
        </row>
        <row r="1046">
          <cell r="A1046" t="str">
            <v>GE2007</v>
          </cell>
          <cell r="B1046" t="str">
            <v>Giáo dục quốc phòng 1</v>
          </cell>
          <cell r="C1046">
            <v>3</v>
          </cell>
        </row>
        <row r="1047">
          <cell r="A1047" t="str">
            <v>GE2008</v>
          </cell>
          <cell r="B1047" t="str">
            <v>Giáo dục quốc phòng 2</v>
          </cell>
          <cell r="C1047">
            <v>2</v>
          </cell>
        </row>
        <row r="1048">
          <cell r="A1048" t="str">
            <v>GE2009</v>
          </cell>
          <cell r="B1048" t="str">
            <v>Giáo dục thể chất 1</v>
          </cell>
          <cell r="C1048">
            <v>2</v>
          </cell>
        </row>
        <row r="1049">
          <cell r="A1049" t="str">
            <v>GE2010</v>
          </cell>
          <cell r="B1049" t="str">
            <v>Giáo dục thể chất 2</v>
          </cell>
          <cell r="C1049">
            <v>2</v>
          </cell>
        </row>
        <row r="1050">
          <cell r="A1050" t="str">
            <v>GE2011</v>
          </cell>
          <cell r="B1050" t="str">
            <v>Giáo dục thể chất 3</v>
          </cell>
          <cell r="C1050">
            <v>2</v>
          </cell>
        </row>
        <row r="1051">
          <cell r="A1051" t="str">
            <v>GE2012</v>
          </cell>
          <cell r="B1051" t="str">
            <v>Giáo dục quốc phòng</v>
          </cell>
          <cell r="C1051">
            <v>2</v>
          </cell>
        </row>
        <row r="1052">
          <cell r="A1052" t="str">
            <v>GE2013</v>
          </cell>
          <cell r="B1052" t="str">
            <v>Ngoại ngữ chuyên  ngành</v>
          </cell>
          <cell r="C1052">
            <v>3</v>
          </cell>
        </row>
        <row r="1053">
          <cell r="A1053" t="str">
            <v>GE2014</v>
          </cell>
          <cell r="B1053" t="str">
            <v>Đường lối cách mạng của Đảng CSVN</v>
          </cell>
          <cell r="C1053">
            <v>3</v>
          </cell>
        </row>
        <row r="1054">
          <cell r="A1054" t="str">
            <v>GE2023</v>
          </cell>
          <cell r="B1054" t="str">
            <v>Kinh tế học đại cương</v>
          </cell>
          <cell r="C1054">
            <v>2</v>
          </cell>
        </row>
        <row r="1055">
          <cell r="A1055" t="str">
            <v>GE2038A</v>
          </cell>
          <cell r="B1055" t="str">
            <v>Những nguyên lý cơ bản của chủ nghĩa Mác- Lênin 1</v>
          </cell>
          <cell r="C1055">
            <v>2</v>
          </cell>
        </row>
        <row r="1056">
          <cell r="A1056" t="str">
            <v>GE2038B</v>
          </cell>
          <cell r="B1056" t="str">
            <v>Những nguyên lý cơ bản của chủ nghĩa Mác- Lênin 2</v>
          </cell>
          <cell r="C1056">
            <v>3</v>
          </cell>
        </row>
        <row r="1057">
          <cell r="A1057" t="str">
            <v>GE2039</v>
          </cell>
          <cell r="B1057" t="str">
            <v>Pháp luật Việt Nam đại cương</v>
          </cell>
          <cell r="C1057">
            <v>2</v>
          </cell>
        </row>
        <row r="1058">
          <cell r="A1058" t="str">
            <v>GE2040</v>
          </cell>
          <cell r="B1058" t="str">
            <v>Phương pháp nghiên cứu khoa học</v>
          </cell>
          <cell r="C1058">
            <v>2</v>
          </cell>
        </row>
        <row r="1059">
          <cell r="A1059" t="str">
            <v>GE2056</v>
          </cell>
          <cell r="B1059" t="str">
            <v>Tư tưởng Hồ Chí Minh</v>
          </cell>
          <cell r="C1059">
            <v>2</v>
          </cell>
        </row>
        <row r="1060">
          <cell r="A1060" t="str">
            <v>GE2079</v>
          </cell>
          <cell r="B1060" t="str">
            <v>Phương pháp học tập ở trường đại học</v>
          </cell>
          <cell r="C1060">
            <v>2</v>
          </cell>
        </row>
        <row r="1061">
          <cell r="A1061" t="str">
            <v>GE2112</v>
          </cell>
          <cell r="B1061" t="str">
            <v>Nhập môn khoa học giao tiếp</v>
          </cell>
          <cell r="C1061">
            <v>2</v>
          </cell>
        </row>
        <row r="1062">
          <cell r="A1062" t="str">
            <v>GE2140</v>
          </cell>
          <cell r="B1062" t="str">
            <v>Ứng dụng CNTT</v>
          </cell>
          <cell r="C1062">
            <v>1</v>
          </cell>
        </row>
        <row r="1063">
          <cell r="A1063" t="str">
            <v>GE3071</v>
          </cell>
          <cell r="B1063" t="str">
            <v>Tâm lý học tiểu học</v>
          </cell>
          <cell r="C1063">
            <v>2</v>
          </cell>
        </row>
        <row r="1064">
          <cell r="A1064" t="str">
            <v>GE3072</v>
          </cell>
          <cell r="B1064" t="str">
            <v>Giáo dục học tiểu học</v>
          </cell>
          <cell r="C1064">
            <v>2</v>
          </cell>
        </row>
        <row r="1065">
          <cell r="A1065" t="str">
            <v>GE3073</v>
          </cell>
          <cell r="B1065" t="str">
            <v>Sinh lý trẻ em tiểu học</v>
          </cell>
          <cell r="C1065">
            <v>2</v>
          </cell>
        </row>
        <row r="1066">
          <cell r="A1066" t="str">
            <v>GE3074</v>
          </cell>
          <cell r="B1066" t="str">
            <v>Đánh giá trong GD tiểu học</v>
          </cell>
          <cell r="C1066">
            <v>2</v>
          </cell>
        </row>
        <row r="1067">
          <cell r="A1067" t="str">
            <v>GE3075</v>
          </cell>
          <cell r="B1067" t="str">
            <v>dạy học Thủ công và Kỹ thuật</v>
          </cell>
          <cell r="C1067">
            <v>3</v>
          </cell>
        </row>
        <row r="1068">
          <cell r="A1068" t="str">
            <v>GE4000</v>
          </cell>
          <cell r="B1068" t="str">
            <v>Các nền văn minh trên lãnh thổ Việt Nam thời cổ đại</v>
          </cell>
          <cell r="C1068">
            <v>1</v>
          </cell>
        </row>
        <row r="1069">
          <cell r="A1069" t="str">
            <v>GE4001</v>
          </cell>
          <cell r="B1069" t="str">
            <v>Cơ sở ngôn ngữ học</v>
          </cell>
          <cell r="C1069">
            <v>2</v>
          </cell>
        </row>
        <row r="1070">
          <cell r="A1070" t="str">
            <v>GE4002</v>
          </cell>
          <cell r="B1070" t="str">
            <v>Cơ sở ngôn ngữ học</v>
          </cell>
          <cell r="C1070">
            <v>3</v>
          </cell>
        </row>
        <row r="1071">
          <cell r="A1071" t="str">
            <v>GE4003</v>
          </cell>
          <cell r="B1071" t="str">
            <v>Cơ sở văn hóa Việt Nam</v>
          </cell>
          <cell r="C1071">
            <v>2</v>
          </cell>
        </row>
        <row r="1072">
          <cell r="A1072" t="str">
            <v>GE4004</v>
          </cell>
          <cell r="B1072" t="str">
            <v>Cơ sở văn hóa Việt Nam</v>
          </cell>
          <cell r="C1072">
            <v>3</v>
          </cell>
        </row>
        <row r="1073">
          <cell r="A1073" t="str">
            <v>GE4005</v>
          </cell>
          <cell r="B1073" t="str">
            <v>TH Công tác đội TNTP Hồ Chí Minh</v>
          </cell>
          <cell r="C1073">
            <v>1</v>
          </cell>
        </row>
        <row r="1074">
          <cell r="A1074" t="str">
            <v>GE4006</v>
          </cell>
          <cell r="B1074" t="str">
            <v>Đại cương dân tộc học</v>
          </cell>
          <cell r="C1074">
            <v>2</v>
          </cell>
        </row>
        <row r="1075">
          <cell r="A1075" t="str">
            <v>GE4007</v>
          </cell>
          <cell r="B1075" t="str">
            <v>Đại số đại cương</v>
          </cell>
          <cell r="C1075">
            <v>2</v>
          </cell>
        </row>
        <row r="1076">
          <cell r="A1076" t="str">
            <v>GE4008</v>
          </cell>
          <cell r="B1076" t="str">
            <v>Dân số học</v>
          </cell>
          <cell r="C1076">
            <v>2</v>
          </cell>
        </row>
        <row r="1077">
          <cell r="A1077" t="str">
            <v>GE4009</v>
          </cell>
          <cell r="B1077" t="str">
            <v>Địa lý Việt Nam đại cương</v>
          </cell>
          <cell r="C1077">
            <v>2</v>
          </cell>
        </row>
        <row r="1078">
          <cell r="A1078" t="str">
            <v>GE4009N</v>
          </cell>
          <cell r="B1078" t="str">
            <v>Địa lý Việt Nam đại cương</v>
          </cell>
          <cell r="C1078">
            <v>3</v>
          </cell>
        </row>
        <row r="1079">
          <cell r="A1079" t="str">
            <v>GE4010</v>
          </cell>
          <cell r="B1079" t="str">
            <v>Điện tử căn bản</v>
          </cell>
          <cell r="C1079">
            <v>2</v>
          </cell>
        </row>
        <row r="1080">
          <cell r="A1080" t="str">
            <v>GE4011</v>
          </cell>
          <cell r="B1080" t="str">
            <v>Đường lối cách mạng của Đảng CSVN</v>
          </cell>
          <cell r="C1080">
            <v>3</v>
          </cell>
        </row>
        <row r="1081">
          <cell r="A1081" t="str">
            <v>GE4011H</v>
          </cell>
          <cell r="B1081" t="str">
            <v>Đường lối cách mạng của Đảng CSVN</v>
          </cell>
          <cell r="C1081">
            <v>3</v>
          </cell>
        </row>
        <row r="1082">
          <cell r="A1082" t="str">
            <v>GE4012</v>
          </cell>
          <cell r="B1082" t="str">
            <v>Đường lối Văn hóa – Văn nghệ của Đảng</v>
          </cell>
          <cell r="C1082">
            <v>2</v>
          </cell>
        </row>
        <row r="1083">
          <cell r="A1083" t="str">
            <v>GE4016</v>
          </cell>
          <cell r="B1083" t="str">
            <v>Giáo dục học</v>
          </cell>
          <cell r="C1083">
            <v>4</v>
          </cell>
        </row>
        <row r="1084">
          <cell r="A1084" t="str">
            <v>GE4017</v>
          </cell>
          <cell r="B1084" t="str">
            <v>Giáo dục học đại cương</v>
          </cell>
          <cell r="C1084">
            <v>2</v>
          </cell>
        </row>
        <row r="1085">
          <cell r="A1085" t="str">
            <v>GE4018</v>
          </cell>
          <cell r="B1085" t="str">
            <v>Hàm phức</v>
          </cell>
          <cell r="C1085">
            <v>2</v>
          </cell>
        </row>
        <row r="1086">
          <cell r="A1086" t="str">
            <v>GE4019</v>
          </cell>
          <cell r="B1086" t="str">
            <v>Hóa học đại cương</v>
          </cell>
          <cell r="C1086">
            <v>2</v>
          </cell>
        </row>
        <row r="1087">
          <cell r="A1087" t="str">
            <v>GE4019N</v>
          </cell>
          <cell r="B1087" t="str">
            <v>Hóa học đại cương</v>
          </cell>
          <cell r="C1087">
            <v>3</v>
          </cell>
        </row>
        <row r="1088">
          <cell r="A1088" t="str">
            <v>GE4020</v>
          </cell>
          <cell r="B1088" t="str">
            <v>Hóa hữu cơ</v>
          </cell>
          <cell r="C1088">
            <v>2</v>
          </cell>
        </row>
        <row r="1089">
          <cell r="A1089" t="str">
            <v>GE4021</v>
          </cell>
          <cell r="B1089" t="str">
            <v>Hóa vô cơ</v>
          </cell>
          <cell r="C1089">
            <v>2</v>
          </cell>
        </row>
        <row r="1090">
          <cell r="A1090" t="str">
            <v>GE4022</v>
          </cell>
          <cell r="B1090" t="str">
            <v>Khoa học giao tiếp đại cương</v>
          </cell>
          <cell r="C1090">
            <v>2</v>
          </cell>
        </row>
        <row r="1091">
          <cell r="A1091" t="str">
            <v>GE4023</v>
          </cell>
          <cell r="B1091" t="str">
            <v>Kinh tế học đại cương</v>
          </cell>
          <cell r="C1091">
            <v>2</v>
          </cell>
        </row>
        <row r="1092">
          <cell r="A1092" t="str">
            <v>GE4024</v>
          </cell>
          <cell r="B1092" t="str">
            <v>Lịch sử thế giới đại cương</v>
          </cell>
          <cell r="C1092">
            <v>2</v>
          </cell>
        </row>
        <row r="1093">
          <cell r="A1093" t="str">
            <v>GE4025</v>
          </cell>
          <cell r="B1093" t="str">
            <v>Lịch sử tư tưởng phương Đông</v>
          </cell>
          <cell r="C1093">
            <v>2</v>
          </cell>
        </row>
        <row r="1094">
          <cell r="A1094" t="str">
            <v>GE4026</v>
          </cell>
          <cell r="B1094" t="str">
            <v>Lịch sử văn minh Thế giới</v>
          </cell>
          <cell r="C1094">
            <v>3</v>
          </cell>
        </row>
        <row r="1095">
          <cell r="A1095" t="str">
            <v>GE4026P</v>
          </cell>
          <cell r="B1095" t="str">
            <v>Lịch sử văn minh Thế giới</v>
          </cell>
          <cell r="C1095">
            <v>2</v>
          </cell>
        </row>
        <row r="1096">
          <cell r="A1096" t="str">
            <v>GE4027</v>
          </cell>
          <cell r="B1096" t="str">
            <v>Lịch sử Việt Nam đại cương</v>
          </cell>
          <cell r="C1096">
            <v>2</v>
          </cell>
        </row>
        <row r="1097">
          <cell r="A1097" t="str">
            <v>GE4028</v>
          </cell>
          <cell r="B1097" t="str">
            <v>Lôgic học đại cương</v>
          </cell>
          <cell r="C1097">
            <v>2</v>
          </cell>
        </row>
        <row r="1098">
          <cell r="A1098" t="str">
            <v>GE4029</v>
          </cell>
          <cell r="B1098" t="str">
            <v>Môi trường và con người</v>
          </cell>
          <cell r="C1098">
            <v>2</v>
          </cell>
        </row>
        <row r="1099">
          <cell r="A1099" t="str">
            <v>GE4030</v>
          </cell>
          <cell r="B1099" t="str">
            <v>Mỹ học đại cương</v>
          </cell>
          <cell r="C1099">
            <v>2</v>
          </cell>
        </row>
        <row r="1100">
          <cell r="A1100" t="str">
            <v>GE4031</v>
          </cell>
          <cell r="B1100" t="str">
            <v>Nghệ thuật học đại cương</v>
          </cell>
          <cell r="C1100">
            <v>3</v>
          </cell>
        </row>
        <row r="1101">
          <cell r="A1101" t="str">
            <v>GE4031P</v>
          </cell>
          <cell r="B1101" t="str">
            <v>Nghệ thuật học đại cương</v>
          </cell>
          <cell r="C1101">
            <v>2</v>
          </cell>
        </row>
        <row r="1102">
          <cell r="A1102" t="str">
            <v>GE4032</v>
          </cell>
          <cell r="B1102" t="str">
            <v>Ngôn ngữ học đối chiếu</v>
          </cell>
          <cell r="C1102">
            <v>2</v>
          </cell>
        </row>
        <row r="1103">
          <cell r="A1103" t="str">
            <v>GE4033</v>
          </cell>
          <cell r="B1103" t="str">
            <v>Ngôn ngữ lập trình Pascal</v>
          </cell>
          <cell r="C1103">
            <v>2</v>
          </cell>
        </row>
        <row r="1104">
          <cell r="A1104" t="str">
            <v>GE4034</v>
          </cell>
          <cell r="B1104" t="str">
            <v>Nhân học và các dân tộc ở Việt Nam</v>
          </cell>
          <cell r="C1104">
            <v>2</v>
          </cell>
        </row>
        <row r="1105">
          <cell r="A1105" t="str">
            <v>GE4035</v>
          </cell>
          <cell r="B1105" t="str">
            <v>Toán cao cấp 2B</v>
          </cell>
          <cell r="C1105">
            <v>3</v>
          </cell>
        </row>
        <row r="1106">
          <cell r="A1106" t="str">
            <v>GE4036</v>
          </cell>
          <cell r="B1106" t="str">
            <v>Nhập môn khoa học thư viện</v>
          </cell>
          <cell r="C1106">
            <v>2</v>
          </cell>
        </row>
        <row r="1107">
          <cell r="A1107" t="str">
            <v>GE4037</v>
          </cell>
          <cell r="B1107" t="str">
            <v>Nhập môn Toán cao cấp</v>
          </cell>
          <cell r="C1107">
            <v>2</v>
          </cell>
        </row>
        <row r="1108">
          <cell r="A1108" t="str">
            <v>GE4038</v>
          </cell>
          <cell r="B1108" t="str">
            <v>Những nguyên lý cơ bản của chủ nghĩa Mác- Lênin</v>
          </cell>
          <cell r="C1108">
            <v>5</v>
          </cell>
        </row>
        <row r="1109">
          <cell r="A1109" t="str">
            <v>GE4038-1</v>
          </cell>
          <cell r="B1109" t="str">
            <v>Những nguyên lý cơ bản của chủ nghĩa Mác- Lênin 1</v>
          </cell>
          <cell r="C1109">
            <v>2</v>
          </cell>
        </row>
        <row r="1110">
          <cell r="A1110" t="str">
            <v>GE4038-2</v>
          </cell>
          <cell r="B1110" t="str">
            <v>Những nguyên lý cơ bản của chủ nghĩa Mác- Lênin 2</v>
          </cell>
          <cell r="C1110">
            <v>3</v>
          </cell>
        </row>
        <row r="1111">
          <cell r="A1111" t="str">
            <v>GE4038A</v>
          </cell>
          <cell r="B1111" t="str">
            <v>Những nguyên lý cơ bản của chủ nghĩa Mác- Lênin 1</v>
          </cell>
          <cell r="C1111">
            <v>2</v>
          </cell>
        </row>
        <row r="1112">
          <cell r="A1112" t="str">
            <v>GE4038AH</v>
          </cell>
          <cell r="B1112" t="str">
            <v>Những nguyên lý cơ bản của chủ nghĩa Mác- Lênin 1</v>
          </cell>
          <cell r="C1112">
            <v>2</v>
          </cell>
        </row>
        <row r="1113">
          <cell r="A1113" t="str">
            <v>GE4038B</v>
          </cell>
          <cell r="B1113" t="str">
            <v>Những nguyên lý cơ bản của chủ nghĩa Mác- Lênin 2</v>
          </cell>
          <cell r="C1113">
            <v>3</v>
          </cell>
        </row>
        <row r="1114">
          <cell r="A1114" t="str">
            <v>GE4038BH</v>
          </cell>
          <cell r="B1114" t="str">
            <v>Những nguyên lý cơ bản của chủ nghĩa Mác- Lênin 2</v>
          </cell>
          <cell r="C1114">
            <v>3</v>
          </cell>
        </row>
        <row r="1115">
          <cell r="A1115" t="str">
            <v>GE4039</v>
          </cell>
          <cell r="B1115" t="str">
            <v>Pháp luật Việt Nam đại cương</v>
          </cell>
          <cell r="C1115">
            <v>2</v>
          </cell>
        </row>
        <row r="1116">
          <cell r="A1116" t="str">
            <v>GE4040</v>
          </cell>
          <cell r="B1116" t="str">
            <v>Phương pháp nghiên cứu khoa học</v>
          </cell>
          <cell r="C1116">
            <v>2</v>
          </cell>
        </row>
        <row r="1117">
          <cell r="A1117" t="str">
            <v>GE404040</v>
          </cell>
          <cell r="B1117" t="str">
            <v>Phương pháp nghiên cứu khoa học</v>
          </cell>
          <cell r="C1117">
            <v>2</v>
          </cell>
        </row>
        <row r="1118">
          <cell r="A1118" t="str">
            <v>GE4040A</v>
          </cell>
          <cell r="B1118" t="str">
            <v>Phương pháp nghiên cứu khoa học</v>
          </cell>
          <cell r="C1118">
            <v>1</v>
          </cell>
        </row>
        <row r="1119">
          <cell r="A1119" t="str">
            <v>GE4040E</v>
          </cell>
          <cell r="B1119" t="str">
            <v>Phương pháp nghiên cứu khoa học</v>
          </cell>
          <cell r="C1119">
            <v>2</v>
          </cell>
        </row>
        <row r="1120">
          <cell r="A1120" t="str">
            <v>GE4041</v>
          </cell>
          <cell r="B1120" t="str">
            <v>Phương pháp toán lý</v>
          </cell>
          <cell r="C1120">
            <v>4</v>
          </cell>
        </row>
        <row r="1121">
          <cell r="A1121" t="str">
            <v>GE4042</v>
          </cell>
          <cell r="B1121" t="str">
            <v>Quy hoạch tuyến tính</v>
          </cell>
          <cell r="C1121">
            <v>2</v>
          </cell>
        </row>
        <row r="1122">
          <cell r="A1122" t="str">
            <v>GE4043</v>
          </cell>
          <cell r="B1122" t="str">
            <v>Sinh học đại cương</v>
          </cell>
          <cell r="C1122">
            <v>2</v>
          </cell>
        </row>
        <row r="1123">
          <cell r="A1123" t="str">
            <v>GE4043P</v>
          </cell>
          <cell r="B1123" t="str">
            <v>Sinh học đại cương</v>
          </cell>
          <cell r="C1123">
            <v>3</v>
          </cell>
        </row>
        <row r="1124">
          <cell r="A1124" t="str">
            <v>GE4044</v>
          </cell>
          <cell r="B1124" t="str">
            <v>Tâm lý học</v>
          </cell>
          <cell r="C1124">
            <v>3</v>
          </cell>
        </row>
        <row r="1125">
          <cell r="A1125" t="str">
            <v>GE4045</v>
          </cell>
          <cell r="B1125" t="str">
            <v>Tâm lý học đại cương</v>
          </cell>
          <cell r="C1125">
            <v>2</v>
          </cell>
        </row>
        <row r="1126">
          <cell r="A1126" t="str">
            <v>GE4046</v>
          </cell>
          <cell r="B1126" t="str">
            <v>Thống kê trong khoa học xã hội</v>
          </cell>
          <cell r="C1126">
            <v>2</v>
          </cell>
        </row>
        <row r="1127">
          <cell r="A1127" t="str">
            <v>GE4047</v>
          </cell>
          <cell r="B1127" t="str">
            <v>Thực hành VLĐC 1</v>
          </cell>
          <cell r="C1127">
            <v>1</v>
          </cell>
        </row>
        <row r="1128">
          <cell r="A1128" t="str">
            <v>GE40470</v>
          </cell>
          <cell r="B1128" t="str">
            <v>Thực hành VLĐC 1</v>
          </cell>
          <cell r="C1128">
            <v>1</v>
          </cell>
        </row>
        <row r="1129">
          <cell r="A1129" t="str">
            <v>GE4047A</v>
          </cell>
          <cell r="B1129" t="str">
            <v>Thực hành vật lý đại cương</v>
          </cell>
          <cell r="C1129">
            <v>2</v>
          </cell>
        </row>
        <row r="1130">
          <cell r="A1130" t="str">
            <v>GE4048</v>
          </cell>
          <cell r="B1130" t="str">
            <v>Thực hành VLĐC 2</v>
          </cell>
          <cell r="C1130">
            <v>1</v>
          </cell>
        </row>
        <row r="1131">
          <cell r="A1131" t="str">
            <v>GE4049</v>
          </cell>
          <cell r="B1131" t="str">
            <v>Tiếng việt thực hành</v>
          </cell>
          <cell r="C1131">
            <v>2</v>
          </cell>
        </row>
        <row r="1132">
          <cell r="A1132" t="str">
            <v>GE4050</v>
          </cell>
          <cell r="B1132" t="str">
            <v>Tin học căn bản</v>
          </cell>
          <cell r="C1132">
            <v>2</v>
          </cell>
        </row>
        <row r="1133">
          <cell r="A1133" t="str">
            <v>GE4050P</v>
          </cell>
          <cell r="B1133" t="str">
            <v>Tin học căn bản</v>
          </cell>
          <cell r="C1133">
            <v>4</v>
          </cell>
        </row>
        <row r="1134">
          <cell r="A1134" t="str">
            <v>GE4051</v>
          </cell>
          <cell r="B1134" t="str">
            <v>Toán cao cấp</v>
          </cell>
          <cell r="C1134">
            <v>2</v>
          </cell>
        </row>
        <row r="1135">
          <cell r="A1135" t="str">
            <v>GE4051P</v>
          </cell>
          <cell r="B1135" t="str">
            <v>Toán cao cấp</v>
          </cell>
          <cell r="C1135">
            <v>3</v>
          </cell>
        </row>
        <row r="1136">
          <cell r="A1136" t="str">
            <v>GE4051S</v>
          </cell>
          <cell r="B1136" t="str">
            <v>Toán cao cấp</v>
          </cell>
          <cell r="C1136">
            <v>2</v>
          </cell>
        </row>
        <row r="1137">
          <cell r="A1137" t="str">
            <v>GE4052</v>
          </cell>
          <cell r="B1137" t="str">
            <v>Toán cao cấp 1</v>
          </cell>
          <cell r="C1137">
            <v>2</v>
          </cell>
        </row>
        <row r="1138">
          <cell r="A1138" t="str">
            <v>GE40522</v>
          </cell>
          <cell r="B1138" t="str">
            <v>Toán cao cấp 1</v>
          </cell>
          <cell r="C1138">
            <v>2</v>
          </cell>
        </row>
        <row r="1139">
          <cell r="A1139" t="str">
            <v>GE4052A</v>
          </cell>
          <cell r="B1139" t="str">
            <v>Toán cao cấp 1A</v>
          </cell>
          <cell r="C1139">
            <v>3</v>
          </cell>
        </row>
        <row r="1140">
          <cell r="A1140" t="str">
            <v>GE4052B</v>
          </cell>
          <cell r="B1140" t="str">
            <v>Toán cao cấp 1B</v>
          </cell>
          <cell r="C1140">
            <v>3</v>
          </cell>
        </row>
        <row r="1141">
          <cell r="A1141" t="str">
            <v>GE4052P</v>
          </cell>
          <cell r="B1141" t="str">
            <v>Toán cao cấp 1</v>
          </cell>
          <cell r="C1141">
            <v>3</v>
          </cell>
        </row>
        <row r="1142">
          <cell r="A1142" t="str">
            <v>GE4052S</v>
          </cell>
          <cell r="B1142" t="str">
            <v>Toán cao cấp 1</v>
          </cell>
          <cell r="C1142">
            <v>2</v>
          </cell>
        </row>
        <row r="1143">
          <cell r="A1143" t="str">
            <v>GE4052T</v>
          </cell>
          <cell r="B1143" t="str">
            <v>Toán cao cấp 1</v>
          </cell>
          <cell r="C1143">
            <v>3</v>
          </cell>
        </row>
        <row r="1144">
          <cell r="A1144" t="str">
            <v>GE4053</v>
          </cell>
          <cell r="B1144" t="str">
            <v>Toán cao cấp 2</v>
          </cell>
          <cell r="C1144">
            <v>2</v>
          </cell>
        </row>
        <row r="1145">
          <cell r="A1145" t="str">
            <v>GE40533</v>
          </cell>
          <cell r="B1145" t="str">
            <v>Toán cao cấp 2</v>
          </cell>
          <cell r="C1145">
            <v>2</v>
          </cell>
        </row>
        <row r="1146">
          <cell r="A1146" t="str">
            <v>GE4053A</v>
          </cell>
          <cell r="B1146" t="str">
            <v>Toán cao cấp 2A</v>
          </cell>
          <cell r="C1146">
            <v>3</v>
          </cell>
        </row>
        <row r="1147">
          <cell r="A1147" t="str">
            <v>GE4053S</v>
          </cell>
          <cell r="B1147" t="str">
            <v>Toán cao cấp 2</v>
          </cell>
          <cell r="C1147">
            <v>2</v>
          </cell>
        </row>
        <row r="1148">
          <cell r="A1148" t="str">
            <v>GE4053T</v>
          </cell>
          <cell r="B1148" t="str">
            <v>Toán cao cấp 2</v>
          </cell>
          <cell r="C1148">
            <v>3</v>
          </cell>
        </row>
        <row r="1149">
          <cell r="A1149" t="str">
            <v>GE4054</v>
          </cell>
          <cell r="B1149" t="str">
            <v>Toán cao cấp 3</v>
          </cell>
          <cell r="C1149">
            <v>2</v>
          </cell>
        </row>
        <row r="1150">
          <cell r="A1150" t="str">
            <v>GE4055</v>
          </cell>
          <cell r="B1150" t="str">
            <v>Toán cao cấp 1B</v>
          </cell>
          <cell r="C1150">
            <v>3</v>
          </cell>
        </row>
        <row r="1151">
          <cell r="A1151" t="str">
            <v>GE4056</v>
          </cell>
          <cell r="B1151" t="str">
            <v>Tư tưởng Hồ Chí Minh</v>
          </cell>
          <cell r="C1151">
            <v>2</v>
          </cell>
        </row>
        <row r="1152">
          <cell r="A1152" t="str">
            <v>GE4056H</v>
          </cell>
          <cell r="B1152" t="str">
            <v>Tư tưởng Hồ Chí Minh</v>
          </cell>
          <cell r="C1152">
            <v>2</v>
          </cell>
        </row>
        <row r="1153">
          <cell r="A1153" t="str">
            <v>GE4057</v>
          </cell>
          <cell r="B1153" t="str">
            <v>Văn hóa Đồng bằng sông Cửu Long</v>
          </cell>
          <cell r="C1153">
            <v>2</v>
          </cell>
        </row>
        <row r="1154">
          <cell r="A1154" t="str">
            <v>GE4058</v>
          </cell>
          <cell r="B1154" t="str">
            <v>Vật lý đại cương</v>
          </cell>
          <cell r="C1154">
            <v>3</v>
          </cell>
        </row>
        <row r="1155">
          <cell r="A1155" t="str">
            <v>GE4058N</v>
          </cell>
          <cell r="B1155" t="str">
            <v>Vật lý đại cương</v>
          </cell>
          <cell r="C1155">
            <v>2</v>
          </cell>
        </row>
        <row r="1156">
          <cell r="A1156" t="str">
            <v>GE4059</v>
          </cell>
          <cell r="B1156" t="str">
            <v>Vật lý đại cương 1</v>
          </cell>
          <cell r="C1156">
            <v>2</v>
          </cell>
        </row>
        <row r="1157">
          <cell r="A1157" t="str">
            <v>GE4060</v>
          </cell>
          <cell r="B1157" t="str">
            <v>Vật lý đại cương 2</v>
          </cell>
          <cell r="C1157">
            <v>2</v>
          </cell>
        </row>
        <row r="1158">
          <cell r="A1158" t="str">
            <v>GE4060P</v>
          </cell>
          <cell r="B1158" t="str">
            <v>Vật lý đại cương 2</v>
          </cell>
          <cell r="C1158">
            <v>3</v>
          </cell>
        </row>
        <row r="1159">
          <cell r="A1159" t="str">
            <v>GE4061</v>
          </cell>
          <cell r="B1159" t="str">
            <v>Xã hội học đại cương</v>
          </cell>
          <cell r="C1159">
            <v>2</v>
          </cell>
        </row>
        <row r="1160">
          <cell r="A1160" t="str">
            <v>GE4062</v>
          </cell>
          <cell r="B1160" t="str">
            <v xml:space="preserve">Xác suất thống kê </v>
          </cell>
          <cell r="C1160">
            <v>2</v>
          </cell>
        </row>
        <row r="1161">
          <cell r="A1161" t="str">
            <v>GE4063</v>
          </cell>
          <cell r="B1161" t="str">
            <v>Maketing</v>
          </cell>
          <cell r="C1161">
            <v>2</v>
          </cell>
        </row>
        <row r="1162">
          <cell r="A1162" t="str">
            <v>GE4064</v>
          </cell>
          <cell r="B1162" t="str">
            <v>Sinh học đại cương B1</v>
          </cell>
          <cell r="C1162">
            <v>2</v>
          </cell>
        </row>
        <row r="1163">
          <cell r="A1163" t="str">
            <v>GE4065</v>
          </cell>
          <cell r="B1163" t="str">
            <v>Sinh học đại cương B2</v>
          </cell>
          <cell r="C1163">
            <v>3</v>
          </cell>
        </row>
        <row r="1164">
          <cell r="A1164" t="str">
            <v>GE4066</v>
          </cell>
          <cell r="B1164" t="str">
            <v>Địa phương học</v>
          </cell>
          <cell r="C1164">
            <v>2</v>
          </cell>
        </row>
        <row r="1165">
          <cell r="A1165" t="str">
            <v>GE4067</v>
          </cell>
          <cell r="B1165" t="str">
            <v>Văn hóa Việt Nam trong bối cảnh văn hóa Đông Nam Á</v>
          </cell>
          <cell r="C1165">
            <v>2</v>
          </cell>
        </row>
        <row r="1166">
          <cell r="A1166" t="str">
            <v>GE4068</v>
          </cell>
          <cell r="B1166" t="str">
            <v>Văn hóa học đại cương</v>
          </cell>
          <cell r="C1166">
            <v>2</v>
          </cell>
        </row>
        <row r="1167">
          <cell r="A1167" t="str">
            <v>GE4069</v>
          </cell>
          <cell r="B1167" t="str">
            <v>Xã hội thông tin</v>
          </cell>
          <cell r="C1167">
            <v>2</v>
          </cell>
        </row>
        <row r="1168">
          <cell r="A1168" t="str">
            <v>GE4069P</v>
          </cell>
          <cell r="B1168" t="str">
            <v>Xã hội thông tin</v>
          </cell>
          <cell r="C1168">
            <v>3</v>
          </cell>
        </row>
        <row r="1169">
          <cell r="A1169" t="str">
            <v>GE4070</v>
          </cell>
          <cell r="B1169" t="str">
            <v>Văn hóa ngôn ngữ Đồng bằng sông Cửu Long</v>
          </cell>
          <cell r="C1169">
            <v>2</v>
          </cell>
        </row>
        <row r="1170">
          <cell r="A1170" t="str">
            <v>GE4071</v>
          </cell>
          <cell r="B1170" t="str">
            <v>Tâm lý học Tiểu học</v>
          </cell>
          <cell r="C1170">
            <v>3</v>
          </cell>
        </row>
        <row r="1171">
          <cell r="A1171" t="str">
            <v>GE4071N</v>
          </cell>
          <cell r="B1171" t="str">
            <v>Tâm lý học tiểu học</v>
          </cell>
          <cell r="C1171">
            <v>2</v>
          </cell>
        </row>
        <row r="1172">
          <cell r="A1172" t="str">
            <v>GE4072</v>
          </cell>
          <cell r="B1172" t="str">
            <v>Tâm lý học Mầm non</v>
          </cell>
          <cell r="C1172">
            <v>3</v>
          </cell>
        </row>
        <row r="1173">
          <cell r="A1173" t="str">
            <v>GE4072N</v>
          </cell>
          <cell r="B1173" t="str">
            <v>Tâm lý học mầm non</v>
          </cell>
          <cell r="C1173">
            <v>2</v>
          </cell>
        </row>
        <row r="1174">
          <cell r="A1174" t="str">
            <v>GE4073</v>
          </cell>
          <cell r="B1174" t="str">
            <v>Giáo dục học Tiểu học</v>
          </cell>
          <cell r="C1174">
            <v>3</v>
          </cell>
        </row>
        <row r="1175">
          <cell r="A1175" t="str">
            <v>GE4073N</v>
          </cell>
          <cell r="B1175" t="str">
            <v>Giáo dục học Tiểu học</v>
          </cell>
          <cell r="C1175">
            <v>2</v>
          </cell>
        </row>
        <row r="1176">
          <cell r="A1176" t="str">
            <v>GE4074</v>
          </cell>
          <cell r="B1176" t="str">
            <v>Giáo dục học Mầm non</v>
          </cell>
          <cell r="C1176">
            <v>3</v>
          </cell>
        </row>
        <row r="1177">
          <cell r="A1177" t="str">
            <v>GE4074N</v>
          </cell>
          <cell r="B1177" t="str">
            <v>Giáo dục học Mầm non</v>
          </cell>
          <cell r="C1177">
            <v>2</v>
          </cell>
        </row>
        <row r="1178">
          <cell r="A1178" t="str">
            <v>GE4074P</v>
          </cell>
          <cell r="B1178" t="str">
            <v>Giáo dục học Mầm non</v>
          </cell>
          <cell r="C1178">
            <v>4</v>
          </cell>
        </row>
        <row r="1179">
          <cell r="A1179" t="str">
            <v>GE4075</v>
          </cell>
          <cell r="B1179" t="str">
            <v>Giáo dục học trung học</v>
          </cell>
          <cell r="C1179">
            <v>2</v>
          </cell>
        </row>
        <row r="1180">
          <cell r="A1180" t="str">
            <v>GE4075P</v>
          </cell>
          <cell r="B1180" t="str">
            <v>Giáo dục học trung học</v>
          </cell>
          <cell r="C1180">
            <v>2</v>
          </cell>
        </row>
        <row r="1181">
          <cell r="A1181" t="str">
            <v>GE4076</v>
          </cell>
          <cell r="B1181" t="str">
            <v>Toán cao cấp 2C</v>
          </cell>
          <cell r="C1181">
            <v>3</v>
          </cell>
        </row>
        <row r="1182">
          <cell r="A1182" t="str">
            <v>GE4077</v>
          </cell>
          <cell r="B1182" t="str">
            <v>Xác suất thống kê A</v>
          </cell>
          <cell r="C1182">
            <v>3</v>
          </cell>
        </row>
        <row r="1183">
          <cell r="A1183" t="str">
            <v>GE4078</v>
          </cell>
          <cell r="B1183" t="str">
            <v>Tâm lý học trung học</v>
          </cell>
          <cell r="C1183">
            <v>2</v>
          </cell>
        </row>
        <row r="1184">
          <cell r="A1184" t="str">
            <v>GE4079</v>
          </cell>
          <cell r="B1184" t="str">
            <v>Phương pháp học tập ở trường đại học</v>
          </cell>
          <cell r="C1184">
            <v>2</v>
          </cell>
        </row>
        <row r="1185">
          <cell r="A1185" t="str">
            <v>GE4080</v>
          </cell>
          <cell r="B1185" t="str">
            <v>Toán cao cấp 1</v>
          </cell>
          <cell r="C1185">
            <v>2</v>
          </cell>
        </row>
        <row r="1186">
          <cell r="A1186" t="str">
            <v>GE4081</v>
          </cell>
          <cell r="B1186" t="str">
            <v>Nhập môn toán cao cấp</v>
          </cell>
          <cell r="C1186">
            <v>2</v>
          </cell>
        </row>
        <row r="1187">
          <cell r="A1187" t="str">
            <v>GE40810</v>
          </cell>
          <cell r="B1187" t="str">
            <v>Nhập môn toán cao cấp</v>
          </cell>
          <cell r="C1187">
            <v>2</v>
          </cell>
        </row>
        <row r="1188">
          <cell r="A1188" t="str">
            <v>GE4082</v>
          </cell>
          <cell r="B1188" t="str">
            <v>Giáo dục học chuyên ngành</v>
          </cell>
          <cell r="C1188">
            <v>2</v>
          </cell>
        </row>
        <row r="1189">
          <cell r="A1189" t="str">
            <v>GE4083</v>
          </cell>
          <cell r="B1189" t="str">
            <v>Tâm lý học chuyên ngành</v>
          </cell>
          <cell r="C1189">
            <v>2</v>
          </cell>
        </row>
        <row r="1190">
          <cell r="A1190" t="str">
            <v>GE4084</v>
          </cell>
          <cell r="B1190" t="str">
            <v>Tiến trình lịch sử Việt Nam</v>
          </cell>
          <cell r="C1190">
            <v>2</v>
          </cell>
        </row>
        <row r="1191">
          <cell r="A1191" t="str">
            <v>GE4090</v>
          </cell>
          <cell r="B1191" t="str">
            <v>Thực tập sư phạm 1</v>
          </cell>
          <cell r="C1191">
            <v>2</v>
          </cell>
        </row>
        <row r="1192">
          <cell r="A1192" t="str">
            <v>GE4111</v>
          </cell>
          <cell r="B1192" t="str">
            <v>Quản lý HCNN và QL ngành GD</v>
          </cell>
          <cell r="C1192">
            <v>2</v>
          </cell>
        </row>
        <row r="1193">
          <cell r="A1193" t="str">
            <v>GE4111A</v>
          </cell>
          <cell r="B1193" t="str">
            <v>Quản lý HCNN và QL ngành GD</v>
          </cell>
          <cell r="C1193">
            <v>2</v>
          </cell>
        </row>
        <row r="1194">
          <cell r="A1194" t="str">
            <v>GE4112</v>
          </cell>
          <cell r="B1194" t="str">
            <v>Nhập môn khoa học giao tiếp</v>
          </cell>
          <cell r="C1194">
            <v>2</v>
          </cell>
        </row>
        <row r="1195">
          <cell r="A1195" t="str">
            <v>GE4116</v>
          </cell>
          <cell r="B1195" t="str">
            <v>Pháp luật Việt Nam đại cương</v>
          </cell>
          <cell r="C1195">
            <v>3</v>
          </cell>
        </row>
        <row r="1196">
          <cell r="A1196" t="str">
            <v>GE4120</v>
          </cell>
          <cell r="B1196" t="str">
            <v>Thực hành vật lý đại cương</v>
          </cell>
          <cell r="C1196">
            <v>1</v>
          </cell>
        </row>
        <row r="1197">
          <cell r="A1197" t="str">
            <v>GE4122</v>
          </cell>
          <cell r="B1197" t="str">
            <v>Tiếng Việt thực hành</v>
          </cell>
          <cell r="C1197">
            <v>2</v>
          </cell>
        </row>
        <row r="1198">
          <cell r="A1198" t="str">
            <v>GE4123</v>
          </cell>
          <cell r="B1198" t="str">
            <v>Địa lý kinh tế xã hội thế giới 1</v>
          </cell>
          <cell r="C1198">
            <v>2</v>
          </cell>
        </row>
        <row r="1199">
          <cell r="A1199" t="str">
            <v>GE4138</v>
          </cell>
          <cell r="B1199" t="str">
            <v>Phương pháp tính</v>
          </cell>
          <cell r="C1199">
            <v>2</v>
          </cell>
        </row>
        <row r="1200">
          <cell r="A1200" t="str">
            <v>GE4139</v>
          </cell>
          <cell r="B1200" t="str">
            <v>Quản trị học đại cương</v>
          </cell>
          <cell r="C1200">
            <v>3</v>
          </cell>
        </row>
        <row r="1201">
          <cell r="A1201" t="str">
            <v>GE4140</v>
          </cell>
          <cell r="B1201" t="str">
            <v>Ứng dụng CNTT</v>
          </cell>
          <cell r="C1201">
            <v>2</v>
          </cell>
        </row>
        <row r="1202">
          <cell r="A1202" t="str">
            <v>GE4143</v>
          </cell>
          <cell r="B1202" t="str">
            <v>Giáo dục Quốc phòng 1</v>
          </cell>
          <cell r="C1202">
            <v>3</v>
          </cell>
        </row>
        <row r="1203">
          <cell r="A1203" t="str">
            <v>GE4144</v>
          </cell>
          <cell r="B1203" t="str">
            <v>Giáo dục Quốc phòng 2</v>
          </cell>
          <cell r="C1203">
            <v>3</v>
          </cell>
        </row>
        <row r="1204">
          <cell r="A1204" t="str">
            <v>GE4145</v>
          </cell>
          <cell r="B1204" t="str">
            <v>Giáo dục Quốc phòng 3</v>
          </cell>
          <cell r="C1204">
            <v>3</v>
          </cell>
        </row>
        <row r="1205">
          <cell r="A1205" t="str">
            <v>GE4146</v>
          </cell>
          <cell r="B1205" t="str">
            <v>Giáo dục Quốc phòng 4</v>
          </cell>
          <cell r="C1205">
            <v>2</v>
          </cell>
        </row>
        <row r="1206">
          <cell r="A1206" t="str">
            <v>GE4147</v>
          </cell>
          <cell r="B1206" t="str">
            <v>Giáo dục quốc phòng</v>
          </cell>
          <cell r="C1206">
            <v>4</v>
          </cell>
        </row>
        <row r="1207">
          <cell r="A1207" t="str">
            <v>GE4148</v>
          </cell>
          <cell r="B1207" t="str">
            <v>Giáo dục quốc phòng</v>
          </cell>
          <cell r="C1207">
            <v>11</v>
          </cell>
        </row>
        <row r="1208">
          <cell r="A1208" t="str">
            <v>GE4149</v>
          </cell>
          <cell r="B1208" t="str">
            <v>Đường lối quân sự của Đảng</v>
          </cell>
          <cell r="C1208">
            <v>3</v>
          </cell>
        </row>
        <row r="1209">
          <cell r="A1209" t="str">
            <v>GE4150</v>
          </cell>
          <cell r="B1209" t="str">
            <v>Công tác quốc phòng, an ninh</v>
          </cell>
          <cell r="C1209">
            <v>2</v>
          </cell>
        </row>
        <row r="1210">
          <cell r="A1210" t="str">
            <v>GE4151</v>
          </cell>
          <cell r="B1210" t="str">
            <v>Quân sự chung</v>
          </cell>
          <cell r="C1210">
            <v>3</v>
          </cell>
        </row>
        <row r="1211">
          <cell r="A1211" t="str">
            <v>GE4152</v>
          </cell>
          <cell r="B1211" t="str">
            <v>Quân sự chung và chiến thuật, kỹ thuật bắn súng tiểu liên AK</v>
          </cell>
          <cell r="C1211">
            <v>2</v>
          </cell>
        </row>
        <row r="1212">
          <cell r="A1212" t="str">
            <v>GE4153</v>
          </cell>
          <cell r="B1212" t="str">
            <v>Quân sự chung và chiến thuật, kỹ thuật bắn súng tiểu liên AK</v>
          </cell>
          <cell r="C1212">
            <v>3</v>
          </cell>
        </row>
        <row r="1213">
          <cell r="A1213" t="str">
            <v>GE4154</v>
          </cell>
          <cell r="B1213" t="str">
            <v>Thực hành công tác Đoàn</v>
          </cell>
          <cell r="C1213">
            <v>1</v>
          </cell>
        </row>
        <row r="1214">
          <cell r="A1214" t="str">
            <v>GE4155</v>
          </cell>
          <cell r="B1214" t="str">
            <v>Thống kê trong khoa học xã hội (SPSS)</v>
          </cell>
          <cell r="C1214">
            <v>3</v>
          </cell>
        </row>
        <row r="1215">
          <cell r="A1215" t="str">
            <v>GE4156</v>
          </cell>
          <cell r="B1215" t="str">
            <v>Thực hành văn bản tiếng việt</v>
          </cell>
          <cell r="C1215">
            <v>2</v>
          </cell>
        </row>
        <row r="1216">
          <cell r="A1216" t="str">
            <v>GE4157</v>
          </cell>
          <cell r="B1216" t="str">
            <v>Môi trường và phát triển</v>
          </cell>
          <cell r="C1216">
            <v>2</v>
          </cell>
        </row>
        <row r="1217">
          <cell r="A1217" t="str">
            <v>GE4200</v>
          </cell>
          <cell r="B1217" t="str">
            <v>Kỹ năng thuyết trình và làm việc nhóm</v>
          </cell>
          <cell r="C1217">
            <v>2</v>
          </cell>
        </row>
        <row r="1218">
          <cell r="A1218" t="str">
            <v>GE4201</v>
          </cell>
          <cell r="B1218" t="str">
            <v>Phương pháp tư duy</v>
          </cell>
          <cell r="C1218">
            <v>2</v>
          </cell>
        </row>
        <row r="1219">
          <cell r="A1219" t="str">
            <v>GE4201N</v>
          </cell>
          <cell r="B1219" t="str">
            <v>Phương pháp tư duy</v>
          </cell>
          <cell r="C1219">
            <v>3</v>
          </cell>
        </row>
        <row r="1220">
          <cell r="A1220" t="str">
            <v>GE4202</v>
          </cell>
          <cell r="B1220" t="str">
            <v>Lối sống văn hóa thanh niên ĐBSCL</v>
          </cell>
          <cell r="C1220">
            <v>2</v>
          </cell>
        </row>
        <row r="1221">
          <cell r="A1221" t="str">
            <v>GE4203</v>
          </cell>
          <cell r="B1221" t="str">
            <v>Toàn cầu hóa xung đột văn hóa văn minh thế giới ngày nay</v>
          </cell>
          <cell r="C1221">
            <v>2</v>
          </cell>
        </row>
        <row r="1222">
          <cell r="A1222" t="str">
            <v>GE4250</v>
          </cell>
          <cell r="B1222" t="str">
            <v>Khoa học giao tiếp đại cương</v>
          </cell>
          <cell r="C1222">
            <v>2</v>
          </cell>
        </row>
        <row r="1223">
          <cell r="A1223" t="str">
            <v>GE4258</v>
          </cell>
          <cell r="B1223" t="str">
            <v>Văn hoá Đồng bằng sông Cửu Long</v>
          </cell>
          <cell r="C1223">
            <v>2</v>
          </cell>
        </row>
        <row r="1224">
          <cell r="A1224" t="str">
            <v>GE4260</v>
          </cell>
          <cell r="B1224" t="str">
            <v>Đường lối Văn hóa – Văn nghệ của Đảng</v>
          </cell>
          <cell r="C1224">
            <v>2</v>
          </cell>
        </row>
        <row r="1225">
          <cell r="A1225" t="str">
            <v>GE4261</v>
          </cell>
          <cell r="B1225" t="str">
            <v>Hàm biến phức và phép biến đổi Laplace</v>
          </cell>
          <cell r="C1225">
            <v>4</v>
          </cell>
        </row>
        <row r="1226">
          <cell r="A1226" t="str">
            <v>GE4301</v>
          </cell>
          <cell r="B1226" t="str">
            <v>Giáo dục thể chất</v>
          </cell>
          <cell r="C1226">
            <v>2</v>
          </cell>
        </row>
        <row r="1227">
          <cell r="A1227" t="str">
            <v>GE4302</v>
          </cell>
          <cell r="B1227" t="str">
            <v>Giáo dục thể chất 1</v>
          </cell>
          <cell r="C1227">
            <v>2</v>
          </cell>
        </row>
        <row r="1228">
          <cell r="A1228" t="str">
            <v>GE4307</v>
          </cell>
          <cell r="B1228" t="str">
            <v>Giáo dục thể chất</v>
          </cell>
          <cell r="C1228">
            <v>2</v>
          </cell>
        </row>
        <row r="1229">
          <cell r="A1229" t="str">
            <v>GE4308</v>
          </cell>
          <cell r="B1229" t="str">
            <v>Ngoại ngữ A</v>
          </cell>
          <cell r="C1229">
            <v>0</v>
          </cell>
        </row>
        <row r="1230">
          <cell r="A1230" t="str">
            <v>GE4309</v>
          </cell>
          <cell r="B1230" t="str">
            <v>Ngoại ngữ B</v>
          </cell>
          <cell r="C1230">
            <v>0</v>
          </cell>
        </row>
        <row r="1231">
          <cell r="A1231" t="str">
            <v>GE4310</v>
          </cell>
          <cell r="B1231" t="str">
            <v>Tin học A</v>
          </cell>
          <cell r="C1231">
            <v>0</v>
          </cell>
        </row>
        <row r="1232">
          <cell r="A1232" t="str">
            <v>GE4310A</v>
          </cell>
          <cell r="B1232" t="str">
            <v>Tin học Ứng dụng</v>
          </cell>
          <cell r="C1232">
            <v>0</v>
          </cell>
        </row>
        <row r="1233">
          <cell r="A1233" t="str">
            <v>GE4311</v>
          </cell>
          <cell r="B1233" t="str">
            <v>Tin học B</v>
          </cell>
          <cell r="C1233">
            <v>0</v>
          </cell>
        </row>
        <row r="1234">
          <cell r="A1234" t="str">
            <v>GE4315</v>
          </cell>
          <cell r="B1234" t="str">
            <v>TOEIC 1</v>
          </cell>
          <cell r="C1234">
            <v>5</v>
          </cell>
        </row>
        <row r="1235">
          <cell r="A1235" t="str">
            <v>GE4316</v>
          </cell>
          <cell r="B1235" t="str">
            <v>TOEIC 2</v>
          </cell>
          <cell r="C1235">
            <v>5</v>
          </cell>
        </row>
        <row r="1236">
          <cell r="A1236" t="str">
            <v>GE4317</v>
          </cell>
          <cell r="B1236" t="str">
            <v>TOEIC 3</v>
          </cell>
          <cell r="C1236">
            <v>5</v>
          </cell>
        </row>
        <row r="1237">
          <cell r="A1237" t="str">
            <v>GE4318</v>
          </cell>
          <cell r="B1237" t="str">
            <v>TOEIC 4</v>
          </cell>
          <cell r="C1237">
            <v>5</v>
          </cell>
        </row>
        <row r="1238">
          <cell r="A1238" t="str">
            <v>GE4319</v>
          </cell>
          <cell r="B1238" t="str">
            <v>Tập huấn đăng ký môn học</v>
          </cell>
          <cell r="C1238">
            <v>0</v>
          </cell>
        </row>
        <row r="1239">
          <cell r="A1239" t="str">
            <v>GE4321</v>
          </cell>
          <cell r="B1239" t="str">
            <v>Bóng đá</v>
          </cell>
          <cell r="C1239">
            <v>2</v>
          </cell>
        </row>
        <row r="1240">
          <cell r="A1240" t="str">
            <v>GE4322</v>
          </cell>
          <cell r="B1240" t="str">
            <v>Bóng chuyền</v>
          </cell>
          <cell r="C1240">
            <v>2</v>
          </cell>
        </row>
        <row r="1241">
          <cell r="A1241" t="str">
            <v>GE4323</v>
          </cell>
          <cell r="B1241" t="str">
            <v>Cầu lông</v>
          </cell>
          <cell r="C1241">
            <v>2</v>
          </cell>
        </row>
        <row r="1242">
          <cell r="A1242" t="str">
            <v>GE4324</v>
          </cell>
          <cell r="B1242" t="str">
            <v>Khiêu vũ thể thao</v>
          </cell>
          <cell r="C1242">
            <v>2</v>
          </cell>
        </row>
        <row r="1243">
          <cell r="A1243" t="str">
            <v>GE4325</v>
          </cell>
          <cell r="B1243" t="str">
            <v>Võ thuật Vovinam</v>
          </cell>
          <cell r="C1243">
            <v>2</v>
          </cell>
        </row>
        <row r="1244">
          <cell r="A1244" t="str">
            <v>GE4326</v>
          </cell>
          <cell r="B1244" t="str">
            <v>Võ thuật Karatedo</v>
          </cell>
          <cell r="C1244">
            <v>2</v>
          </cell>
        </row>
        <row r="1245">
          <cell r="A1245" t="str">
            <v>GE4327</v>
          </cell>
          <cell r="B1245" t="str">
            <v>Cờ vua</v>
          </cell>
          <cell r="C1245">
            <v>2</v>
          </cell>
        </row>
        <row r="1246">
          <cell r="A1246" t="str">
            <v>GE4328</v>
          </cell>
          <cell r="B1246" t="str">
            <v>Bóng bàn</v>
          </cell>
          <cell r="C1246">
            <v>2</v>
          </cell>
        </row>
        <row r="1247">
          <cell r="A1247" t="str">
            <v>GE4329</v>
          </cell>
          <cell r="B1247" t="str">
            <v>Bóng ném</v>
          </cell>
          <cell r="C1247">
            <v>2</v>
          </cell>
        </row>
        <row r="1248">
          <cell r="A1248" t="str">
            <v>GE4330</v>
          </cell>
          <cell r="B1248" t="str">
            <v>Bóng rổ</v>
          </cell>
          <cell r="C1248">
            <v>2</v>
          </cell>
        </row>
        <row r="1249">
          <cell r="A1249" t="str">
            <v>GE4331</v>
          </cell>
          <cell r="B1249" t="str">
            <v>Bơi lội</v>
          </cell>
          <cell r="C1249">
            <v>2</v>
          </cell>
        </row>
        <row r="1250">
          <cell r="A1250" t="str">
            <v>GE4333</v>
          </cell>
          <cell r="B1250" t="str">
            <v>Tennis</v>
          </cell>
          <cell r="C1250">
            <v>2</v>
          </cell>
        </row>
        <row r="1251">
          <cell r="A1251" t="str">
            <v>GE4400</v>
          </cell>
          <cell r="B1251" t="str">
            <v>Kiến tập sư phạm</v>
          </cell>
          <cell r="C1251">
            <v>2</v>
          </cell>
        </row>
        <row r="1252">
          <cell r="A1252" t="str">
            <v>GE4401</v>
          </cell>
          <cell r="B1252" t="str">
            <v>Kiến tập sư phạm</v>
          </cell>
          <cell r="C1252">
            <v>2</v>
          </cell>
        </row>
        <row r="1253">
          <cell r="A1253" t="str">
            <v>GE4402</v>
          </cell>
          <cell r="B1253" t="str">
            <v>Kiến tập sư phạm</v>
          </cell>
          <cell r="C1253">
            <v>2</v>
          </cell>
        </row>
        <row r="1254">
          <cell r="A1254" t="str">
            <v>GE4403</v>
          </cell>
          <cell r="B1254" t="str">
            <v>Kiến tập sư phạm</v>
          </cell>
          <cell r="C1254">
            <v>2</v>
          </cell>
        </row>
        <row r="1255">
          <cell r="A1255" t="str">
            <v>GE44030</v>
          </cell>
          <cell r="B1255" t="str">
            <v>TT Trường Mẫu giáo</v>
          </cell>
          <cell r="C1255">
            <v>0</v>
          </cell>
        </row>
        <row r="1256">
          <cell r="A1256" t="str">
            <v>GE4407</v>
          </cell>
          <cell r="B1256" t="str">
            <v>Hình thành và phát triển kỹ năng mềm</v>
          </cell>
          <cell r="C1256">
            <v>2</v>
          </cell>
        </row>
        <row r="1257">
          <cell r="A1257" t="str">
            <v>GE4410</v>
          </cell>
          <cell r="B1257" t="str">
            <v>Tiếng Anh 1</v>
          </cell>
          <cell r="C1257">
            <v>3</v>
          </cell>
        </row>
        <row r="1258">
          <cell r="A1258" t="str">
            <v>GE4411</v>
          </cell>
          <cell r="B1258" t="str">
            <v>Tiếng Anh 2</v>
          </cell>
          <cell r="C1258">
            <v>2</v>
          </cell>
        </row>
        <row r="1259">
          <cell r="A1259" t="str">
            <v>GE4417</v>
          </cell>
          <cell r="B1259" t="str">
            <v>Tiếng Anh</v>
          </cell>
          <cell r="C1259">
            <v>5</v>
          </cell>
        </row>
        <row r="1260">
          <cell r="A1260" t="str">
            <v>GE4418</v>
          </cell>
          <cell r="B1260" t="str">
            <v>Tiếng Anh</v>
          </cell>
          <cell r="C1260">
            <v>5</v>
          </cell>
        </row>
        <row r="1261">
          <cell r="A1261" t="str">
            <v>GE4501</v>
          </cell>
          <cell r="B1261" t="str">
            <v>Tin học A (Windows, Word)</v>
          </cell>
          <cell r="C1261">
            <v>3</v>
          </cell>
        </row>
        <row r="1262">
          <cell r="A1262" t="str">
            <v>GE4502</v>
          </cell>
          <cell r="B1262" t="str">
            <v>Tin học A (Excel)</v>
          </cell>
          <cell r="C1262">
            <v>3</v>
          </cell>
        </row>
        <row r="1263">
          <cell r="A1263" t="str">
            <v>GE4578</v>
          </cell>
          <cell r="B1263" t="str">
            <v>Sinh hoạt chủ nhiệm</v>
          </cell>
          <cell r="C1263">
            <v>0</v>
          </cell>
        </row>
        <row r="1264">
          <cell r="A1264" t="str">
            <v>GO3003</v>
          </cell>
          <cell r="B1264" t="str">
            <v>Địa chất học</v>
          </cell>
          <cell r="C1264">
            <v>2</v>
          </cell>
        </row>
        <row r="1265">
          <cell r="A1265" t="str">
            <v>GO4000</v>
          </cell>
          <cell r="B1265" t="str">
            <v>Bản đồ học</v>
          </cell>
          <cell r="C1265">
            <v>2</v>
          </cell>
        </row>
        <row r="1266">
          <cell r="A1266" t="str">
            <v>GO4000P</v>
          </cell>
          <cell r="B1266" t="str">
            <v>Bản đồ học đại cương</v>
          </cell>
          <cell r="C1266">
            <v>2</v>
          </cell>
        </row>
        <row r="1267">
          <cell r="A1267" t="str">
            <v>GO4001</v>
          </cell>
          <cell r="B1267" t="str">
            <v>Khoa học về Trái đất</v>
          </cell>
          <cell r="C1267">
            <v>2</v>
          </cell>
        </row>
        <row r="1268">
          <cell r="A1268" t="str">
            <v>GO4001P</v>
          </cell>
          <cell r="B1268" t="str">
            <v>Đại cương khoa học về trái đất</v>
          </cell>
          <cell r="C1268">
            <v>2</v>
          </cell>
        </row>
        <row r="1269">
          <cell r="A1269" t="str">
            <v>GO4002</v>
          </cell>
          <cell r="B1269" t="str">
            <v>Dân số và phát triển</v>
          </cell>
          <cell r="C1269">
            <v>2</v>
          </cell>
        </row>
        <row r="1270">
          <cell r="A1270" t="str">
            <v>GO4003</v>
          </cell>
          <cell r="B1270" t="str">
            <v>Địa chất học</v>
          </cell>
          <cell r="C1270">
            <v>3</v>
          </cell>
        </row>
        <row r="1271">
          <cell r="A1271" t="str">
            <v>GO4004</v>
          </cell>
          <cell r="B1271" t="str">
            <v>Địa danh học</v>
          </cell>
          <cell r="C1271">
            <v>2</v>
          </cell>
        </row>
        <row r="1272">
          <cell r="A1272" t="str">
            <v>GO4004P</v>
          </cell>
          <cell r="B1272" t="str">
            <v>Địa danh học Việt Nam</v>
          </cell>
          <cell r="C1272">
            <v>2</v>
          </cell>
        </row>
        <row r="1273">
          <cell r="A1273" t="str">
            <v>GO4005</v>
          </cell>
          <cell r="B1273" t="str">
            <v>Giáo dục dân số</v>
          </cell>
          <cell r="C1273">
            <v>2</v>
          </cell>
        </row>
        <row r="1274">
          <cell r="A1274" t="str">
            <v>GO4006</v>
          </cell>
          <cell r="B1274" t="str">
            <v>Giáo dục môi trường qua môn địa lí</v>
          </cell>
          <cell r="C1274">
            <v>2</v>
          </cell>
        </row>
        <row r="1275">
          <cell r="A1275" t="str">
            <v>GO4007</v>
          </cell>
          <cell r="B1275" t="str">
            <v>Vật lý cho Địa lí</v>
          </cell>
          <cell r="C1275">
            <v>2</v>
          </cell>
        </row>
        <row r="1276">
          <cell r="A1276" t="str">
            <v>GO4008</v>
          </cell>
          <cell r="B1276" t="str">
            <v>Xác suất thống kê</v>
          </cell>
          <cell r="C1276">
            <v>2</v>
          </cell>
        </row>
        <row r="1277">
          <cell r="A1277" t="str">
            <v>GO4009</v>
          </cell>
          <cell r="B1277" t="str">
            <v>Toán cao cấp cho địa lí</v>
          </cell>
          <cell r="C1277">
            <v>2</v>
          </cell>
        </row>
        <row r="1278">
          <cell r="A1278" t="str">
            <v>GO4010</v>
          </cell>
          <cell r="B1278" t="str">
            <v>Môi trường và Phát triển bền vững</v>
          </cell>
          <cell r="C1278">
            <v>2</v>
          </cell>
        </row>
        <row r="1279">
          <cell r="A1279" t="str">
            <v>GO4011</v>
          </cell>
          <cell r="B1279" t="str">
            <v>Tổ chức lãnh thổ kinh tế - xã hội</v>
          </cell>
          <cell r="C1279">
            <v>2</v>
          </cell>
        </row>
        <row r="1280">
          <cell r="A1280" t="str">
            <v>GO4012</v>
          </cell>
          <cell r="B1280" t="str">
            <v>Biến đổi khí hậu và nước biển dâng</v>
          </cell>
          <cell r="C1280">
            <v>2</v>
          </cell>
        </row>
        <row r="1281">
          <cell r="A1281" t="str">
            <v>GO4013</v>
          </cell>
          <cell r="B1281" t="str">
            <v>Địa lý thiên văn</v>
          </cell>
          <cell r="C1281">
            <v>2</v>
          </cell>
        </row>
        <row r="1282">
          <cell r="A1282" t="str">
            <v>GO4014</v>
          </cell>
          <cell r="B1282" t="str">
            <v>Địa lý miền nhiệt đới</v>
          </cell>
          <cell r="C1282">
            <v>2</v>
          </cell>
        </row>
        <row r="1283">
          <cell r="A1283" t="str">
            <v>GO4015</v>
          </cell>
          <cell r="B1283" t="str">
            <v>Cơ sở Viễn thám</v>
          </cell>
          <cell r="C1283">
            <v>2</v>
          </cell>
        </row>
        <row r="1284">
          <cell r="A1284" t="str">
            <v>GO4015P</v>
          </cell>
          <cell r="B1284" t="str">
            <v>Cơ sở Viễn thám</v>
          </cell>
          <cell r="C1284">
            <v>3</v>
          </cell>
        </row>
        <row r="1285">
          <cell r="A1285" t="str">
            <v>GO4016</v>
          </cell>
          <cell r="B1285" t="str">
            <v>Giảng dạy địa lý phổ thông</v>
          </cell>
          <cell r="C1285">
            <v>3</v>
          </cell>
        </row>
        <row r="1286">
          <cell r="A1286" t="str">
            <v>GO4017</v>
          </cell>
          <cell r="B1286" t="str">
            <v>Địa lý tự nhiên Việt Nam (NC)</v>
          </cell>
          <cell r="C1286">
            <v>2</v>
          </cell>
        </row>
        <row r="1287">
          <cell r="A1287" t="str">
            <v>GO4018</v>
          </cell>
          <cell r="B1287" t="str">
            <v>Địa lý KTXH Việt Nam (NC)</v>
          </cell>
          <cell r="C1287">
            <v>2</v>
          </cell>
        </row>
        <row r="1288">
          <cell r="A1288" t="str">
            <v>GO4019</v>
          </cell>
          <cell r="B1288" t="str">
            <v>Dân số, môi trường và nghiên cứu Địa lý địa phương</v>
          </cell>
          <cell r="C1288">
            <v>2</v>
          </cell>
        </row>
        <row r="1289">
          <cell r="A1289" t="str">
            <v>GO4020</v>
          </cell>
          <cell r="B1289" t="str">
            <v>Lí luận dạy học địa lý</v>
          </cell>
          <cell r="C1289">
            <v>3</v>
          </cell>
        </row>
        <row r="1290">
          <cell r="A1290" t="str">
            <v>GO4020N</v>
          </cell>
          <cell r="B1290" t="str">
            <v>Lý luận dạy học địa lý</v>
          </cell>
          <cell r="C1290">
            <v>2</v>
          </cell>
        </row>
        <row r="1291">
          <cell r="A1291" t="str">
            <v>GO4021</v>
          </cell>
          <cell r="B1291" t="str">
            <v>Giảng dạy địa lý nâng cao</v>
          </cell>
          <cell r="C1291">
            <v>2</v>
          </cell>
        </row>
        <row r="1292">
          <cell r="A1292" t="str">
            <v>GO4022</v>
          </cell>
          <cell r="B1292" t="str">
            <v>Địa lý kinh tế xã hội Việt Nam nâng cao</v>
          </cell>
          <cell r="C1292">
            <v>3</v>
          </cell>
        </row>
        <row r="1293">
          <cell r="A1293" t="str">
            <v>GO4023</v>
          </cell>
          <cell r="B1293" t="str">
            <v>Quy hoạch du lịch</v>
          </cell>
          <cell r="C1293">
            <v>3</v>
          </cell>
        </row>
        <row r="1294">
          <cell r="A1294" t="str">
            <v>GO4024</v>
          </cell>
          <cell r="B1294" t="str">
            <v>Hoạt động trại - Tham quan du lịch thiếu nhi</v>
          </cell>
          <cell r="C1294">
            <v>2</v>
          </cell>
        </row>
        <row r="1295">
          <cell r="A1295" t="str">
            <v>GO4025</v>
          </cell>
          <cell r="B1295" t="str">
            <v>Phương pháp giảng dạy địa lý phổ thông nâng cao</v>
          </cell>
          <cell r="C1295">
            <v>2</v>
          </cell>
        </row>
        <row r="1296">
          <cell r="A1296" t="str">
            <v>GO4040E</v>
          </cell>
          <cell r="B1296" t="str">
            <v>Phương pháp nghiên cứu khoa học địa lý</v>
          </cell>
          <cell r="C1296">
            <v>2</v>
          </cell>
        </row>
        <row r="1297">
          <cell r="A1297" t="str">
            <v>GO4100</v>
          </cell>
          <cell r="B1297" t="str">
            <v>Bản đồ chuyên đề</v>
          </cell>
          <cell r="C1297">
            <v>2</v>
          </cell>
        </row>
        <row r="1298">
          <cell r="A1298" t="str">
            <v>GO4101</v>
          </cell>
          <cell r="B1298" t="str">
            <v>Bản đồ địa hình và đo vẽ địa hình</v>
          </cell>
          <cell r="C1298">
            <v>2</v>
          </cell>
        </row>
        <row r="1299">
          <cell r="A1299" t="str">
            <v>GO4102</v>
          </cell>
          <cell r="B1299" t="str">
            <v>Bản đồ giáo khoa</v>
          </cell>
          <cell r="C1299">
            <v>2</v>
          </cell>
        </row>
        <row r="1300">
          <cell r="A1300" t="str">
            <v>GO4103</v>
          </cell>
          <cell r="B1300" t="str">
            <v>Công nghệ dạy học</v>
          </cell>
          <cell r="C1300">
            <v>2</v>
          </cell>
        </row>
        <row r="1301">
          <cell r="A1301" t="str">
            <v>GO4104</v>
          </cell>
          <cell r="B1301" t="str">
            <v>Dân cư môi trường đồng bằng sông Cửu Long</v>
          </cell>
          <cell r="C1301">
            <v>2</v>
          </cell>
        </row>
        <row r="1302">
          <cell r="A1302" t="str">
            <v>GO4105</v>
          </cell>
          <cell r="B1302" t="str">
            <v>Địa lý Biển Đông</v>
          </cell>
          <cell r="C1302">
            <v>2</v>
          </cell>
        </row>
        <row r="1303">
          <cell r="A1303" t="str">
            <v>GO4106</v>
          </cell>
          <cell r="B1303" t="str">
            <v>Địa lý các châu</v>
          </cell>
          <cell r="C1303">
            <v>3</v>
          </cell>
        </row>
        <row r="1304">
          <cell r="A1304" t="str">
            <v>GO4106P</v>
          </cell>
          <cell r="B1304" t="str">
            <v>Địa lý các châu 1</v>
          </cell>
          <cell r="C1304">
            <v>3</v>
          </cell>
        </row>
        <row r="1305">
          <cell r="A1305" t="str">
            <v>GO4107</v>
          </cell>
          <cell r="B1305" t="str">
            <v>Địa lý các châu 2</v>
          </cell>
          <cell r="C1305">
            <v>3</v>
          </cell>
        </row>
        <row r="1306">
          <cell r="A1306" t="str">
            <v>GO4108</v>
          </cell>
          <cell r="B1306" t="str">
            <v>Địa lý địa phương</v>
          </cell>
          <cell r="C1306">
            <v>2</v>
          </cell>
        </row>
        <row r="1307">
          <cell r="A1307" t="str">
            <v>GO4109</v>
          </cell>
          <cell r="B1307" t="str">
            <v>Địa lý kinh tế xã hội đại cương 1</v>
          </cell>
          <cell r="C1307">
            <v>3</v>
          </cell>
        </row>
        <row r="1308">
          <cell r="A1308" t="str">
            <v>GO4109P</v>
          </cell>
          <cell r="B1308" t="str">
            <v>Địa lý kinh tế xã hội đại cương 1</v>
          </cell>
          <cell r="C1308">
            <v>3</v>
          </cell>
        </row>
        <row r="1309">
          <cell r="A1309" t="str">
            <v>GO4110</v>
          </cell>
          <cell r="B1309" t="str">
            <v>Địa lý kinh tế xã hội đại cương</v>
          </cell>
          <cell r="C1309">
            <v>4</v>
          </cell>
        </row>
        <row r="1310">
          <cell r="A1310" t="str">
            <v>GO4110A</v>
          </cell>
          <cell r="B1310" t="str">
            <v>Địa lý kinh tế xã hội đại cương 1</v>
          </cell>
          <cell r="C1310">
            <v>2</v>
          </cell>
        </row>
        <row r="1311">
          <cell r="A1311" t="str">
            <v>GO4110B</v>
          </cell>
          <cell r="B1311" t="str">
            <v>Địa lý kinh tế xã hội đại cương 2</v>
          </cell>
          <cell r="C1311">
            <v>2</v>
          </cell>
        </row>
        <row r="1312">
          <cell r="A1312" t="str">
            <v>GO4110N</v>
          </cell>
          <cell r="B1312" t="str">
            <v>Địa lý kinh tế xã hội đại cương</v>
          </cell>
          <cell r="C1312">
            <v>3</v>
          </cell>
        </row>
        <row r="1313">
          <cell r="A1313" t="str">
            <v>GO4110P</v>
          </cell>
          <cell r="B1313" t="str">
            <v>Địa lý kinh tế xã hội đại cương 2</v>
          </cell>
          <cell r="C1313">
            <v>4</v>
          </cell>
        </row>
        <row r="1314">
          <cell r="A1314" t="str">
            <v>GO4111</v>
          </cell>
          <cell r="B1314" t="str">
            <v>Địa lý kinh tế -xã hội đại cương</v>
          </cell>
          <cell r="C1314">
            <v>4</v>
          </cell>
        </row>
        <row r="1315">
          <cell r="A1315" t="str">
            <v>GO4112</v>
          </cell>
          <cell r="B1315" t="str">
            <v>Địa lý kinh tế xã hội Việt Nam</v>
          </cell>
          <cell r="C1315">
            <v>4</v>
          </cell>
        </row>
        <row r="1316">
          <cell r="A1316" t="str">
            <v>GO4113</v>
          </cell>
          <cell r="B1316" t="str">
            <v>Địa lý kinh tế xã hội Việt Nam 1</v>
          </cell>
          <cell r="C1316">
            <v>2</v>
          </cell>
        </row>
        <row r="1317">
          <cell r="A1317" t="str">
            <v>GO4114</v>
          </cell>
          <cell r="B1317" t="str">
            <v>Địa lý kinh tế xã hội Việt Nam 2</v>
          </cell>
          <cell r="C1317">
            <v>4</v>
          </cell>
        </row>
        <row r="1318">
          <cell r="A1318" t="str">
            <v>GO4114P</v>
          </cell>
          <cell r="B1318" t="str">
            <v>Địa lý kinh tế xã hội Việt Nam 2</v>
          </cell>
          <cell r="C1318">
            <v>2</v>
          </cell>
        </row>
        <row r="1319">
          <cell r="A1319" t="str">
            <v>GO4115</v>
          </cell>
          <cell r="B1319" t="str">
            <v>Địa lý kinh tế xã hội Việt Nam 3</v>
          </cell>
          <cell r="C1319">
            <v>3</v>
          </cell>
        </row>
        <row r="1320">
          <cell r="A1320" t="str">
            <v>GO4116</v>
          </cell>
          <cell r="B1320" t="str">
            <v>Địa lý tự nhiên các lục địa 1</v>
          </cell>
          <cell r="C1320">
            <v>3</v>
          </cell>
        </row>
        <row r="1321">
          <cell r="A1321" t="str">
            <v>GO4116P</v>
          </cell>
          <cell r="B1321" t="str">
            <v>Địa lý tự nhiên các lục địa 1 (Phi, Á Âu)</v>
          </cell>
          <cell r="C1321">
            <v>3</v>
          </cell>
        </row>
        <row r="1322">
          <cell r="A1322" t="str">
            <v>GO4117</v>
          </cell>
          <cell r="B1322" t="str">
            <v>Địa lý tự nhiên các lục địa 2</v>
          </cell>
          <cell r="C1322">
            <v>2</v>
          </cell>
        </row>
        <row r="1323">
          <cell r="A1323" t="str">
            <v>GO4118</v>
          </cell>
          <cell r="B1323" t="str">
            <v>Địa lý tự nhiên đại cương 1</v>
          </cell>
          <cell r="C1323">
            <v>3</v>
          </cell>
        </row>
        <row r="1324">
          <cell r="A1324" t="str">
            <v>GO4119</v>
          </cell>
          <cell r="B1324" t="str">
            <v>Địa lý tự nhiên đại cương 2</v>
          </cell>
          <cell r="C1324">
            <v>4</v>
          </cell>
        </row>
        <row r="1325">
          <cell r="A1325" t="str">
            <v>GO4120</v>
          </cell>
          <cell r="B1325" t="str">
            <v>Địa lý tự nhiên Việt Nam</v>
          </cell>
          <cell r="C1325">
            <v>4</v>
          </cell>
        </row>
        <row r="1326">
          <cell r="A1326" t="str">
            <v>GO4121</v>
          </cell>
          <cell r="B1326" t="str">
            <v>Địa lý tự nhiên Việt Nam 1</v>
          </cell>
          <cell r="C1326">
            <v>3</v>
          </cell>
        </row>
        <row r="1327">
          <cell r="A1327" t="str">
            <v>GO4121P</v>
          </cell>
          <cell r="B1327" t="str">
            <v>Địa lý tự nhiên Việt Nam 1 (Khái quát)</v>
          </cell>
          <cell r="C1327">
            <v>3</v>
          </cell>
        </row>
        <row r="1328">
          <cell r="A1328" t="str">
            <v>GO4122</v>
          </cell>
          <cell r="B1328" t="str">
            <v>Địa lý tự nhiên Việt Nam 2</v>
          </cell>
          <cell r="C1328">
            <v>3</v>
          </cell>
        </row>
        <row r="1329">
          <cell r="A1329" t="str">
            <v>GO41221</v>
          </cell>
          <cell r="B1329" t="str">
            <v>Địa lý tự nhiên Việt Nam 2 (Khu vực)</v>
          </cell>
          <cell r="C1329">
            <v>3</v>
          </cell>
        </row>
        <row r="1330">
          <cell r="A1330" t="str">
            <v>GO4122P</v>
          </cell>
          <cell r="B1330" t="str">
            <v>Địa lý tự nhiên Việt Nam 2 (Khu vực)</v>
          </cell>
          <cell r="C1330">
            <v>2</v>
          </cell>
        </row>
        <row r="1331">
          <cell r="A1331" t="str">
            <v>GO4123</v>
          </cell>
          <cell r="B1331" t="str">
            <v>Địa lý kinh tế xã hội thế giới 1</v>
          </cell>
          <cell r="C1331">
            <v>2</v>
          </cell>
        </row>
        <row r="1332">
          <cell r="A1332" t="str">
            <v>GO4124</v>
          </cell>
          <cell r="B1332" t="str">
            <v>Địa lý kinh tế- xã hội thế giới 2</v>
          </cell>
          <cell r="C1332">
            <v>3</v>
          </cell>
        </row>
        <row r="1333">
          <cell r="A1333" t="str">
            <v>GO4125</v>
          </cell>
          <cell r="B1333" t="str">
            <v>Địa lý kinh tế- xã hội thế giới 3</v>
          </cell>
          <cell r="C1333">
            <v>2</v>
          </cell>
        </row>
        <row r="1334">
          <cell r="A1334" t="str">
            <v>GO4126</v>
          </cell>
          <cell r="B1334" t="str">
            <v>Hệ thống thông tin địa lý (GIS)</v>
          </cell>
          <cell r="C1334">
            <v>3</v>
          </cell>
        </row>
        <row r="1335">
          <cell r="A1335" t="str">
            <v>GO4127</v>
          </cell>
          <cell r="B1335" t="str">
            <v>Khí quyển</v>
          </cell>
          <cell r="C1335">
            <v>2</v>
          </cell>
        </row>
        <row r="1336">
          <cell r="A1336" t="str">
            <v>GO4128</v>
          </cell>
          <cell r="B1336" t="str">
            <v>Phương pháp dạy học địa lý trung học cơ sở</v>
          </cell>
          <cell r="C1336">
            <v>2</v>
          </cell>
        </row>
        <row r="1337">
          <cell r="A1337" t="str">
            <v>GO4128P</v>
          </cell>
          <cell r="B1337" t="str">
            <v>Lí luận dạy học địa lý cụ thể</v>
          </cell>
          <cell r="C1337">
            <v>2</v>
          </cell>
        </row>
        <row r="1338">
          <cell r="A1338" t="str">
            <v>GO4129</v>
          </cell>
          <cell r="B1338" t="str">
            <v>Lí luận dạy học địa lý đại cương</v>
          </cell>
          <cell r="C1338">
            <v>4</v>
          </cell>
        </row>
        <row r="1339">
          <cell r="A1339" t="str">
            <v>GO4129N</v>
          </cell>
          <cell r="B1339" t="str">
            <v>Lý luận dạy học địa lý</v>
          </cell>
          <cell r="C1339">
            <v>3</v>
          </cell>
        </row>
        <row r="1340">
          <cell r="A1340" t="str">
            <v>GO4130</v>
          </cell>
          <cell r="B1340" t="str">
            <v>Phương pháp DH Địa lý (Cụ thể)</v>
          </cell>
          <cell r="C1340">
            <v>3</v>
          </cell>
        </row>
        <row r="1341">
          <cell r="A1341" t="str">
            <v>GO4131</v>
          </cell>
          <cell r="B1341" t="str">
            <v>Sinh quyển - Thổ nhưỡng và lớp vỏ cảnh quan</v>
          </cell>
          <cell r="C1341">
            <v>3</v>
          </cell>
        </row>
        <row r="1342">
          <cell r="A1342" t="str">
            <v>GO4132</v>
          </cell>
          <cell r="B1342" t="str">
            <v>Thực địa địa chất - bản đồ</v>
          </cell>
          <cell r="C1342">
            <v>2</v>
          </cell>
        </row>
        <row r="1343">
          <cell r="A1343" t="str">
            <v>GO4133</v>
          </cell>
          <cell r="B1343" t="str">
            <v>Thực địa kinh tế xã hội</v>
          </cell>
          <cell r="C1343">
            <v>2</v>
          </cell>
        </row>
        <row r="1344">
          <cell r="A1344" t="str">
            <v>GO4134</v>
          </cell>
          <cell r="B1344" t="str">
            <v>Thực địa địa lý tự nhiên tổng hợp</v>
          </cell>
          <cell r="C1344">
            <v>2</v>
          </cell>
        </row>
        <row r="1345">
          <cell r="A1345" t="str">
            <v>GO4134P</v>
          </cell>
          <cell r="B1345" t="str">
            <v>Thực địa tự nhiên</v>
          </cell>
          <cell r="C1345">
            <v>2</v>
          </cell>
        </row>
        <row r="1346">
          <cell r="A1346" t="str">
            <v>GO4135</v>
          </cell>
          <cell r="B1346" t="str">
            <v>Thủy quyển - Thạch quyển</v>
          </cell>
          <cell r="C1346">
            <v>3</v>
          </cell>
        </row>
        <row r="1347">
          <cell r="A1347" t="str">
            <v>GO4135P</v>
          </cell>
          <cell r="B1347" t="str">
            <v>Thạch quyển, thủy quyển</v>
          </cell>
          <cell r="C1347">
            <v>3</v>
          </cell>
        </row>
        <row r="1348">
          <cell r="A1348" t="str">
            <v>GO4136</v>
          </cell>
          <cell r="B1348" t="str">
            <v>Địa lý du lịch</v>
          </cell>
          <cell r="C1348">
            <v>2</v>
          </cell>
        </row>
        <row r="1349">
          <cell r="A1349" t="str">
            <v>GO4137</v>
          </cell>
          <cell r="B1349" t="str">
            <v>Hệ thống thông tin địa lý (GIS)</v>
          </cell>
          <cell r="C1349">
            <v>2</v>
          </cell>
        </row>
        <row r="1350">
          <cell r="A1350" t="str">
            <v>GO4138</v>
          </cell>
          <cell r="B1350" t="str">
            <v>Kinh tế đối ngoại</v>
          </cell>
          <cell r="C1350">
            <v>2</v>
          </cell>
        </row>
        <row r="1351">
          <cell r="A1351" t="str">
            <v>GO4139</v>
          </cell>
          <cell r="B1351" t="str">
            <v>Kinh tế học</v>
          </cell>
          <cell r="C1351">
            <v>2</v>
          </cell>
        </row>
        <row r="1352">
          <cell r="A1352" t="str">
            <v>GO4140</v>
          </cell>
          <cell r="B1352" t="str">
            <v>Phương pháp nghiên cứu Địa lý trong trường học</v>
          </cell>
          <cell r="C1352">
            <v>2</v>
          </cell>
        </row>
        <row r="1353">
          <cell r="A1353" t="str">
            <v>GO4141</v>
          </cell>
          <cell r="B1353" t="str">
            <v>Tổ chức quần cư và đô thị hóa</v>
          </cell>
          <cell r="C1353">
            <v>2</v>
          </cell>
        </row>
        <row r="1354">
          <cell r="A1354" t="str">
            <v>GO4142</v>
          </cell>
          <cell r="B1354" t="str">
            <v>Dân số và giáo dục dân số</v>
          </cell>
          <cell r="C1354">
            <v>3</v>
          </cell>
        </row>
        <row r="1355">
          <cell r="A1355" t="str">
            <v>GO4143</v>
          </cell>
          <cell r="B1355" t="str">
            <v>Địa lý kinh tế xã hội thế giới</v>
          </cell>
          <cell r="C1355">
            <v>3</v>
          </cell>
        </row>
        <row r="1356">
          <cell r="A1356" t="str">
            <v>GO4144</v>
          </cell>
          <cell r="B1356" t="str">
            <v>Địa lý kinh tế xã hội Việt Nam</v>
          </cell>
          <cell r="C1356">
            <v>3</v>
          </cell>
        </row>
        <row r="1357">
          <cell r="A1357" t="str">
            <v>GO4145</v>
          </cell>
          <cell r="B1357" t="str">
            <v>Địa lý tự nhiên đại cương</v>
          </cell>
          <cell r="C1357">
            <v>3</v>
          </cell>
        </row>
        <row r="1358">
          <cell r="A1358" t="str">
            <v>GO4146</v>
          </cell>
          <cell r="B1358" t="str">
            <v>Địa lý tự nhiên Việt Nam</v>
          </cell>
          <cell r="C1358">
            <v>3</v>
          </cell>
        </row>
        <row r="1359">
          <cell r="A1359" t="str">
            <v>GO4147</v>
          </cell>
          <cell r="B1359" t="str">
            <v>Địa lý kinh tế - xã hội đại cương</v>
          </cell>
          <cell r="C1359">
            <v>4</v>
          </cell>
        </row>
        <row r="1360">
          <cell r="A1360" t="str">
            <v>GO4148</v>
          </cell>
          <cell r="B1360" t="str">
            <v>Địa lý tự nhiên các lục địa</v>
          </cell>
          <cell r="C1360">
            <v>4</v>
          </cell>
        </row>
        <row r="1361">
          <cell r="A1361" t="str">
            <v>GO4149</v>
          </cell>
          <cell r="B1361" t="str">
            <v>Phương pháp dạy học Địa lý ở trường phổ thông</v>
          </cell>
          <cell r="C1361">
            <v>4</v>
          </cell>
        </row>
        <row r="1362">
          <cell r="A1362" t="str">
            <v>GO4150</v>
          </cell>
          <cell r="B1362" t="str">
            <v>Bản đồ học và bản đồ chuyên đề</v>
          </cell>
          <cell r="C1362">
            <v>2</v>
          </cell>
        </row>
        <row r="1363">
          <cell r="A1363" t="str">
            <v>GO4151</v>
          </cell>
          <cell r="B1363" t="str">
            <v>Địa lý tự nhiên đại cương 2</v>
          </cell>
          <cell r="C1363">
            <v>2</v>
          </cell>
        </row>
        <row r="1364">
          <cell r="A1364" t="str">
            <v>GO4152</v>
          </cell>
          <cell r="B1364" t="str">
            <v>Giáo dục biến đổi khí hậu</v>
          </cell>
          <cell r="C1364">
            <v>2</v>
          </cell>
        </row>
        <row r="1365">
          <cell r="A1365" t="str">
            <v>GO4153</v>
          </cell>
          <cell r="B1365" t="str">
            <v>Thực địa địa lý tổng hợp</v>
          </cell>
          <cell r="C1365">
            <v>2</v>
          </cell>
        </row>
        <row r="1366">
          <cell r="A1366" t="str">
            <v>GO4154</v>
          </cell>
          <cell r="B1366" t="str">
            <v>Dân số môi trường và phát triển bền vững</v>
          </cell>
          <cell r="C1366">
            <v>3</v>
          </cell>
        </row>
        <row r="1367">
          <cell r="A1367" t="str">
            <v>GO4155</v>
          </cell>
          <cell r="B1367" t="str">
            <v>Ứng dụng CNTT trong dạy học địa lý</v>
          </cell>
          <cell r="C1367">
            <v>2</v>
          </cell>
        </row>
        <row r="1368">
          <cell r="A1368" t="str">
            <v>GO4156</v>
          </cell>
          <cell r="B1368" t="str">
            <v>Thực địa địa lý</v>
          </cell>
          <cell r="C1368">
            <v>2</v>
          </cell>
        </row>
        <row r="1369">
          <cell r="A1369" t="str">
            <v>GO4157</v>
          </cell>
          <cell r="B1369" t="str">
            <v>Địa lý kinh tế xã hội Việt Nam</v>
          </cell>
          <cell r="C1369">
            <v>2</v>
          </cell>
        </row>
        <row r="1370">
          <cell r="A1370" t="str">
            <v>GO4160</v>
          </cell>
          <cell r="B1370" t="str">
            <v>Địa lý chính trị thế giới</v>
          </cell>
          <cell r="C1370">
            <v>2</v>
          </cell>
        </row>
        <row r="1371">
          <cell r="A1371" t="str">
            <v>GO4161</v>
          </cell>
          <cell r="B1371" t="str">
            <v>Địa lý các nước Đông Nam Á</v>
          </cell>
          <cell r="C1371">
            <v>2</v>
          </cell>
        </row>
        <row r="1372">
          <cell r="A1372" t="str">
            <v>GO4162</v>
          </cell>
          <cell r="B1372" t="str">
            <v>Địa lý văn hóa</v>
          </cell>
          <cell r="C1372">
            <v>2</v>
          </cell>
        </row>
        <row r="1373">
          <cell r="A1373" t="str">
            <v>GO4163</v>
          </cell>
          <cell r="B1373" t="str">
            <v>Địa sinh thái</v>
          </cell>
          <cell r="C1373">
            <v>2</v>
          </cell>
        </row>
        <row r="1374">
          <cell r="A1374" t="str">
            <v>GO4164</v>
          </cell>
          <cell r="B1374" t="str">
            <v>Lịch sử phát triển của khoa học địa lý</v>
          </cell>
          <cell r="C1374">
            <v>2</v>
          </cell>
        </row>
        <row r="1375">
          <cell r="A1375" t="str">
            <v>GO4180</v>
          </cell>
          <cell r="B1375" t="str">
            <v>Cơ sở địa lý nhân văn</v>
          </cell>
          <cell r="C1375">
            <v>4</v>
          </cell>
        </row>
        <row r="1376">
          <cell r="A1376" t="str">
            <v>GO4181</v>
          </cell>
          <cell r="B1376" t="str">
            <v>Tích hợp trong dạy học Địa lý</v>
          </cell>
          <cell r="C1376">
            <v>2</v>
          </cell>
        </row>
        <row r="1377">
          <cell r="A1377" t="str">
            <v>GO4182</v>
          </cell>
          <cell r="B1377" t="str">
            <v>Địa lý tài nguyên và môi trường</v>
          </cell>
          <cell r="C1377">
            <v>2</v>
          </cell>
        </row>
        <row r="1378">
          <cell r="A1378" t="str">
            <v>GO4183</v>
          </cell>
          <cell r="B1378" t="str">
            <v>Địa lý nông nghiệp</v>
          </cell>
          <cell r="C1378">
            <v>2</v>
          </cell>
        </row>
        <row r="1379">
          <cell r="A1379" t="str">
            <v>GO4184</v>
          </cell>
          <cell r="B1379" t="str">
            <v>Địa lý công nghiệp</v>
          </cell>
          <cell r="C1379">
            <v>2</v>
          </cell>
        </row>
        <row r="1380">
          <cell r="A1380" t="str">
            <v>GO4185</v>
          </cell>
          <cell r="B1380" t="str">
            <v>Địa lý dịch vụ</v>
          </cell>
          <cell r="C1380">
            <v>2</v>
          </cell>
        </row>
        <row r="1381">
          <cell r="A1381" t="str">
            <v>GO4186</v>
          </cell>
          <cell r="B1381" t="str">
            <v>Giáo dục vì sự phát triển bền vững trong dạy học Địa lý</v>
          </cell>
          <cell r="C1381">
            <v>2</v>
          </cell>
        </row>
        <row r="1382">
          <cell r="A1382" t="str">
            <v>GO4187</v>
          </cell>
          <cell r="B1382" t="str">
            <v>Phương pháp rèn luyện kĩ năng Địa lý</v>
          </cell>
          <cell r="C1382">
            <v>2</v>
          </cell>
        </row>
        <row r="1383">
          <cell r="A1383" t="str">
            <v>GO4188</v>
          </cell>
          <cell r="B1383" t="str">
            <v>Phương pháp dạy học địa lý ở trường THCS (nâng cao)</v>
          </cell>
          <cell r="C1383">
            <v>4</v>
          </cell>
        </row>
        <row r="1384">
          <cell r="A1384" t="str">
            <v>GO4200</v>
          </cell>
          <cell r="B1384" t="str">
            <v>Địa lý KTXHVN nâng cao</v>
          </cell>
          <cell r="C1384">
            <v>3</v>
          </cell>
        </row>
        <row r="1385">
          <cell r="A1385" t="str">
            <v>GO4201</v>
          </cell>
          <cell r="B1385" t="str">
            <v>Giảng dạy địa lý phổ thông</v>
          </cell>
          <cell r="C1385">
            <v>2</v>
          </cell>
        </row>
        <row r="1386">
          <cell r="A1386" t="str">
            <v>GO4228</v>
          </cell>
          <cell r="B1386" t="str">
            <v>Địa lý cảnh quan</v>
          </cell>
          <cell r="C1386">
            <v>1</v>
          </cell>
        </row>
        <row r="1387">
          <cell r="A1387" t="str">
            <v>GO4290</v>
          </cell>
          <cell r="B1387" t="str">
            <v>Dạy học Địa lý theo hướng phát triển năng lực người học</v>
          </cell>
          <cell r="C1387">
            <v>2</v>
          </cell>
        </row>
        <row r="1388">
          <cell r="A1388" t="str">
            <v>GO4291</v>
          </cell>
          <cell r="B1388" t="str">
            <v>Địa lý KTXH VN(nâng cao)</v>
          </cell>
          <cell r="C1388">
            <v>4</v>
          </cell>
        </row>
        <row r="1389">
          <cell r="A1389" t="str">
            <v>GO4292</v>
          </cell>
          <cell r="B1389" t="str">
            <v>Những vấn đề về địa lý tự nhiên Việt Nam</v>
          </cell>
          <cell r="C1389">
            <v>2</v>
          </cell>
        </row>
        <row r="1390">
          <cell r="A1390" t="str">
            <v>GO4293</v>
          </cell>
          <cell r="B1390" t="str">
            <v>Một số vấn đề về địa lý kinh tế xã hội Việt Nam</v>
          </cell>
          <cell r="C1390">
            <v>3</v>
          </cell>
        </row>
        <row r="1391">
          <cell r="A1391" t="str">
            <v>GO4294</v>
          </cell>
          <cell r="B1391" t="str">
            <v>Những vấn đề về giảng dạy địa lý phổ thông</v>
          </cell>
          <cell r="C1391">
            <v>2</v>
          </cell>
        </row>
        <row r="1392">
          <cell r="A1392" t="str">
            <v>GO4294N</v>
          </cell>
          <cell r="B1392" t="str">
            <v>Một số vấn đề dạy học địa lý trung học cơ sở</v>
          </cell>
          <cell r="C1392">
            <v>2</v>
          </cell>
        </row>
        <row r="1393">
          <cell r="A1393" t="str">
            <v>GO4295</v>
          </cell>
          <cell r="B1393" t="str">
            <v>Những vấn đề về địa lý kinh tế xã hội Việt Nam</v>
          </cell>
          <cell r="C1393">
            <v>3</v>
          </cell>
        </row>
        <row r="1394">
          <cell r="A1394" t="str">
            <v>GO4296</v>
          </cell>
          <cell r="B1394" t="str">
            <v>Những vấn đề về dạy học địa lý phổ thông</v>
          </cell>
          <cell r="C1394">
            <v>2</v>
          </cell>
        </row>
        <row r="1395">
          <cell r="A1395" t="str">
            <v>GO4297</v>
          </cell>
          <cell r="B1395" t="str">
            <v>Địa lý đất nước con người Việt Nam</v>
          </cell>
          <cell r="C1395">
            <v>3</v>
          </cell>
        </row>
        <row r="1396">
          <cell r="A1396" t="str">
            <v>GO4298</v>
          </cell>
          <cell r="B1396" t="str">
            <v>Khóa luận tốt nghiệp</v>
          </cell>
          <cell r="C1396">
            <v>7</v>
          </cell>
        </row>
        <row r="1397">
          <cell r="A1397" t="str">
            <v>GO4298P</v>
          </cell>
          <cell r="B1397" t="str">
            <v>Khóa luận tốt nghiệp</v>
          </cell>
          <cell r="C1397">
            <v>5</v>
          </cell>
        </row>
        <row r="1398">
          <cell r="A1398" t="str">
            <v>GO4299</v>
          </cell>
          <cell r="B1398" t="str">
            <v>Khóa luận tốt nghiệp</v>
          </cell>
          <cell r="C1398">
            <v>10</v>
          </cell>
        </row>
        <row r="1399">
          <cell r="A1399" t="str">
            <v>GO4300</v>
          </cell>
          <cell r="B1399" t="str">
            <v>Ngoại ngữ chuyên ngành</v>
          </cell>
          <cell r="C1399">
            <v>2</v>
          </cell>
        </row>
        <row r="1400">
          <cell r="A1400" t="str">
            <v>GO4300P</v>
          </cell>
          <cell r="B1400" t="str">
            <v>Ngoại ngữ chuyên ngành 1</v>
          </cell>
          <cell r="C1400">
            <v>3</v>
          </cell>
        </row>
        <row r="1401">
          <cell r="A1401" t="str">
            <v>GO4301</v>
          </cell>
          <cell r="B1401" t="str">
            <v>Ngoại ngữ chuyên ngành 2</v>
          </cell>
          <cell r="C1401">
            <v>3</v>
          </cell>
        </row>
        <row r="1402">
          <cell r="A1402" t="str">
            <v>GO4401</v>
          </cell>
          <cell r="B1402" t="str">
            <v>Rèn luyện NVSPTX1</v>
          </cell>
          <cell r="C1402">
            <v>2</v>
          </cell>
        </row>
        <row r="1403">
          <cell r="A1403" t="str">
            <v>GO4401P</v>
          </cell>
          <cell r="B1403" t="str">
            <v>Rèn luyện NVSPTX1</v>
          </cell>
          <cell r="C1403">
            <v>1</v>
          </cell>
        </row>
        <row r="1404">
          <cell r="A1404" t="str">
            <v>GO4402</v>
          </cell>
          <cell r="B1404" t="str">
            <v>Rèn luyện NVSPTX2</v>
          </cell>
          <cell r="C1404">
            <v>2</v>
          </cell>
        </row>
        <row r="1405">
          <cell r="A1405" t="str">
            <v>GO4402P</v>
          </cell>
          <cell r="B1405" t="str">
            <v>Rèn luyện NVSPTX2</v>
          </cell>
          <cell r="C1405">
            <v>1</v>
          </cell>
        </row>
        <row r="1406">
          <cell r="A1406" t="str">
            <v>GO4403</v>
          </cell>
          <cell r="B1406" t="str">
            <v>Rèn luyện NVSPTX3</v>
          </cell>
          <cell r="C1406">
            <v>1</v>
          </cell>
        </row>
        <row r="1407">
          <cell r="A1407" t="str">
            <v>GO4403P</v>
          </cell>
          <cell r="B1407" t="str">
            <v>Rèn luyện NVSPTX3</v>
          </cell>
          <cell r="C1407">
            <v>1</v>
          </cell>
        </row>
        <row r="1408">
          <cell r="A1408" t="str">
            <v>GO4404</v>
          </cell>
          <cell r="B1408" t="str">
            <v>Rèn luyện NVSPTX4</v>
          </cell>
          <cell r="C1408">
            <v>1</v>
          </cell>
        </row>
        <row r="1409">
          <cell r="A1409" t="str">
            <v>GO4404P</v>
          </cell>
          <cell r="B1409" t="str">
            <v>Rèn luyện NVSPTX4</v>
          </cell>
          <cell r="C1409">
            <v>1</v>
          </cell>
        </row>
        <row r="1410">
          <cell r="A1410" t="str">
            <v>GO4405</v>
          </cell>
          <cell r="B1410" t="str">
            <v>Rèn luyện NVSPTX5</v>
          </cell>
          <cell r="C1410">
            <v>1</v>
          </cell>
        </row>
        <row r="1411">
          <cell r="A1411" t="str">
            <v>GO4406</v>
          </cell>
          <cell r="B1411" t="str">
            <v>Rèn luyện NVSPTX6</v>
          </cell>
          <cell r="C1411">
            <v>1</v>
          </cell>
        </row>
        <row r="1412">
          <cell r="A1412" t="str">
            <v>GO4407</v>
          </cell>
          <cell r="B1412" t="str">
            <v>Thực tập tốt nghiệp</v>
          </cell>
          <cell r="C1412">
            <v>8</v>
          </cell>
        </row>
        <row r="1413">
          <cell r="A1413" t="str">
            <v>GO4407P</v>
          </cell>
          <cell r="B1413" t="str">
            <v>Thực tập tốt nghiệp</v>
          </cell>
          <cell r="C1413">
            <v>4</v>
          </cell>
        </row>
        <row r="1414">
          <cell r="A1414" t="str">
            <v>GO4417</v>
          </cell>
          <cell r="B1414" t="str">
            <v>Sinh hoạt chủ nhiệm</v>
          </cell>
          <cell r="C1414">
            <v>0</v>
          </cell>
        </row>
        <row r="1415">
          <cell r="A1415" t="str">
            <v>GO4500</v>
          </cell>
          <cell r="B1415" t="str">
            <v>Nhập môn ngành sư phạm địa lý</v>
          </cell>
          <cell r="C1415">
            <v>1</v>
          </cell>
        </row>
        <row r="1416">
          <cell r="A1416" t="str">
            <v>GO4698</v>
          </cell>
          <cell r="B1416" t="str">
            <v>Thực tập tốt nghiệp</v>
          </cell>
          <cell r="C1416">
            <v>6</v>
          </cell>
        </row>
        <row r="1417">
          <cell r="A1417" t="str">
            <v>GT3101</v>
          </cell>
          <cell r="B1417" t="str">
            <v>Nhập môn du lịch</v>
          </cell>
          <cell r="C1417">
            <v>2</v>
          </cell>
        </row>
        <row r="1418">
          <cell r="A1418" t="str">
            <v>GT4000</v>
          </cell>
          <cell r="B1418" t="str">
            <v>Dân cư môi trường đồng bằng sông Cửu Long</v>
          </cell>
          <cell r="C1418">
            <v>2</v>
          </cell>
        </row>
        <row r="1419">
          <cell r="A1419" t="str">
            <v>GT4001</v>
          </cell>
          <cell r="B1419" t="str">
            <v>Tổng quan du lịch</v>
          </cell>
          <cell r="C1419">
            <v>2</v>
          </cell>
        </row>
        <row r="1420">
          <cell r="A1420" t="str">
            <v>GT4002</v>
          </cell>
          <cell r="B1420" t="str">
            <v>Tâm lý du khách và nghệ thuật giao tiếp</v>
          </cell>
          <cell r="C1420">
            <v>2</v>
          </cell>
        </row>
        <row r="1421">
          <cell r="A1421" t="str">
            <v>GT4002P</v>
          </cell>
          <cell r="B1421" t="str">
            <v>Tâm lý giao tiếp du lịch</v>
          </cell>
          <cell r="C1421">
            <v>3</v>
          </cell>
        </row>
        <row r="1422">
          <cell r="A1422" t="str">
            <v>GT4003</v>
          </cell>
          <cell r="B1422" t="str">
            <v>Lịch sử thế giới</v>
          </cell>
          <cell r="C1422">
            <v>2</v>
          </cell>
        </row>
        <row r="1423">
          <cell r="A1423" t="str">
            <v>GT4004</v>
          </cell>
          <cell r="B1423" t="str">
            <v>Lịch sử Việt Nam</v>
          </cell>
          <cell r="C1423">
            <v>2</v>
          </cell>
        </row>
        <row r="1424">
          <cell r="A1424" t="str">
            <v>GT4005</v>
          </cell>
          <cell r="B1424" t="str">
            <v>Sử dụng bản đồ du lịch</v>
          </cell>
          <cell r="C1424">
            <v>2</v>
          </cell>
        </row>
        <row r="1425">
          <cell r="A1425" t="str">
            <v>GT4006</v>
          </cell>
          <cell r="B1425" t="str">
            <v>Luật kinh doanh và du lịch</v>
          </cell>
          <cell r="C1425">
            <v>2</v>
          </cell>
        </row>
        <row r="1426">
          <cell r="A1426" t="str">
            <v>GT4007</v>
          </cell>
          <cell r="B1426" t="str">
            <v>Tiếng Anh giao tiếp</v>
          </cell>
          <cell r="C1426">
            <v>2</v>
          </cell>
        </row>
        <row r="1427">
          <cell r="A1427" t="str">
            <v>GT4008</v>
          </cell>
          <cell r="B1427" t="str">
            <v>Cơ sở lưu trú du lịch</v>
          </cell>
          <cell r="C1427">
            <v>2</v>
          </cell>
        </row>
        <row r="1428">
          <cell r="A1428" t="str">
            <v>GT4009</v>
          </cell>
          <cell r="B1428" t="str">
            <v>Phong tục, tín ngưỡng, lễ hội, tôn giáo Việt Nam</v>
          </cell>
          <cell r="C1428">
            <v>2</v>
          </cell>
        </row>
        <row r="1429">
          <cell r="A1429" t="str">
            <v>GT4010</v>
          </cell>
          <cell r="B1429" t="str">
            <v>Lịch sử văn hóa Việt Nam</v>
          </cell>
          <cell r="C1429">
            <v>2</v>
          </cell>
        </row>
        <row r="1430">
          <cell r="A1430" t="str">
            <v>GT4011</v>
          </cell>
          <cell r="B1430" t="str">
            <v>Chính sách và chiến lược phát triển du lịch</v>
          </cell>
          <cell r="C1430">
            <v>2</v>
          </cell>
        </row>
        <row r="1431">
          <cell r="A1431" t="str">
            <v>GT4012</v>
          </cell>
          <cell r="B1431" t="str">
            <v>Thị trường du lịch</v>
          </cell>
          <cell r="C1431">
            <v>2</v>
          </cell>
        </row>
        <row r="1432">
          <cell r="A1432" t="str">
            <v>GT4013</v>
          </cell>
          <cell r="B1432" t="str">
            <v>Lịch sử phát triển du lịch Việt Nam và thế giới</v>
          </cell>
          <cell r="C1432">
            <v>2</v>
          </cell>
        </row>
        <row r="1433">
          <cell r="A1433" t="str">
            <v>GT4014</v>
          </cell>
          <cell r="B1433" t="str">
            <v>Bảo vệ môi trường và cảnh quan du lịch</v>
          </cell>
          <cell r="C1433">
            <v>2</v>
          </cell>
        </row>
        <row r="1434">
          <cell r="A1434" t="str">
            <v>GT4015</v>
          </cell>
          <cell r="B1434" t="str">
            <v>Qui hoạch du lịch quốc gia và vùng</v>
          </cell>
          <cell r="C1434">
            <v>2</v>
          </cell>
        </row>
        <row r="1435">
          <cell r="A1435" t="str">
            <v>GT4016</v>
          </cell>
          <cell r="B1435" t="str">
            <v>Chuyên đề chuyên ngành khách sạn</v>
          </cell>
          <cell r="C1435">
            <v>2</v>
          </cell>
        </row>
        <row r="1436">
          <cell r="A1436" t="str">
            <v>GT4017</v>
          </cell>
          <cell r="B1436" t="str">
            <v>Chuyên đề chuyên ngành hướng dẫn</v>
          </cell>
          <cell r="C1436">
            <v>2</v>
          </cell>
        </row>
        <row r="1437">
          <cell r="A1437" t="str">
            <v>GT4018</v>
          </cell>
          <cell r="B1437" t="str">
            <v>Thiết kế và tổ chức điều hành tour (Nâng cao)</v>
          </cell>
          <cell r="C1437">
            <v>2</v>
          </cell>
        </row>
        <row r="1438">
          <cell r="A1438" t="str">
            <v>GT4040</v>
          </cell>
          <cell r="B1438" t="str">
            <v>Phương pháp nghiên cứu khoa học</v>
          </cell>
          <cell r="C1438">
            <v>2</v>
          </cell>
        </row>
        <row r="1439">
          <cell r="A1439" t="str">
            <v>GT4100</v>
          </cell>
          <cell r="B1439" t="str">
            <v>Địa lý tự nhiên đại cương</v>
          </cell>
          <cell r="C1439">
            <v>4</v>
          </cell>
        </row>
        <row r="1440">
          <cell r="A1440" t="str">
            <v>GT4101</v>
          </cell>
          <cell r="B1440" t="str">
            <v>Bản đồ học</v>
          </cell>
          <cell r="C1440">
            <v>2</v>
          </cell>
        </row>
        <row r="1441">
          <cell r="A1441" t="str">
            <v>GT4102</v>
          </cell>
          <cell r="B1441" t="str">
            <v>Địa lý KTXH đại cương</v>
          </cell>
          <cell r="C1441">
            <v>3</v>
          </cell>
        </row>
        <row r="1442">
          <cell r="A1442" t="str">
            <v>GT4103</v>
          </cell>
          <cell r="B1442" t="str">
            <v>Địa lý tự nhiên các châu</v>
          </cell>
          <cell r="C1442">
            <v>4</v>
          </cell>
        </row>
        <row r="1443">
          <cell r="A1443" t="str">
            <v>GT4104</v>
          </cell>
          <cell r="B1443" t="str">
            <v>Địa lý tự nhiên Việt Nam</v>
          </cell>
          <cell r="C1443">
            <v>4</v>
          </cell>
        </row>
        <row r="1444">
          <cell r="A1444" t="str">
            <v>GT4105</v>
          </cell>
          <cell r="B1444" t="str">
            <v>Lịch sử văn hóa và phong tục tập quán Việt Nam</v>
          </cell>
          <cell r="C1444">
            <v>4</v>
          </cell>
        </row>
        <row r="1445">
          <cell r="A1445" t="str">
            <v>GT4106</v>
          </cell>
          <cell r="B1445" t="str">
            <v>Tiếng Anh chuyên ngành du lịch</v>
          </cell>
          <cell r="C1445">
            <v>3</v>
          </cell>
        </row>
        <row r="1446">
          <cell r="A1446" t="str">
            <v>GT4107</v>
          </cell>
          <cell r="B1446" t="str">
            <v>Di tích lịch sử và bảo tàng Việt Nam</v>
          </cell>
          <cell r="C1446">
            <v>2</v>
          </cell>
        </row>
        <row r="1447">
          <cell r="A1447" t="str">
            <v>GT4107P</v>
          </cell>
          <cell r="B1447" t="str">
            <v>Di tích lịch sử và bảo tàng Việt Nam</v>
          </cell>
          <cell r="C1447">
            <v>3</v>
          </cell>
        </row>
        <row r="1448">
          <cell r="A1448" t="str">
            <v>GT4108</v>
          </cell>
          <cell r="B1448" t="str">
            <v>Địa lý du lịch Đồng bằng sông Cửu Long</v>
          </cell>
          <cell r="C1448">
            <v>2</v>
          </cell>
        </row>
        <row r="1449">
          <cell r="A1449" t="str">
            <v>GT4109</v>
          </cell>
          <cell r="B1449" t="str">
            <v>Địa lý du lịch Thế giới</v>
          </cell>
          <cell r="C1449">
            <v>3</v>
          </cell>
        </row>
        <row r="1450">
          <cell r="A1450" t="str">
            <v>GT4110</v>
          </cell>
          <cell r="B1450" t="str">
            <v>Địa lý du lịch Việt Nam</v>
          </cell>
          <cell r="C1450">
            <v>3</v>
          </cell>
        </row>
        <row r="1451">
          <cell r="A1451" t="str">
            <v>GT4111</v>
          </cell>
          <cell r="B1451" t="str">
            <v>Địa lý kinh tế xã hội thế giới</v>
          </cell>
          <cell r="C1451">
            <v>3</v>
          </cell>
        </row>
        <row r="1452">
          <cell r="A1452" t="str">
            <v>GT4112</v>
          </cell>
          <cell r="B1452" t="str">
            <v>Quản trị du lịch</v>
          </cell>
          <cell r="C1452">
            <v>2</v>
          </cell>
        </row>
        <row r="1453">
          <cell r="A1453" t="str">
            <v>GT4112P</v>
          </cell>
          <cell r="B1453" t="str">
            <v>Quản trị du lịch</v>
          </cell>
          <cell r="C1453">
            <v>3</v>
          </cell>
        </row>
        <row r="1454">
          <cell r="A1454" t="str">
            <v>GT4113</v>
          </cell>
          <cell r="B1454" t="str">
            <v>Địa lý kinh tế xã hội Việt Nam</v>
          </cell>
          <cell r="C1454">
            <v>4</v>
          </cell>
        </row>
        <row r="1455">
          <cell r="A1455" t="str">
            <v>GT4114</v>
          </cell>
          <cell r="B1455" t="str">
            <v>Du lịch sinh thái và vấn đề bảo vệ môi trường</v>
          </cell>
          <cell r="C1455">
            <v>4</v>
          </cell>
        </row>
        <row r="1456">
          <cell r="A1456" t="str">
            <v>GT4115</v>
          </cell>
          <cell r="B1456" t="str">
            <v>Makerting du lịch</v>
          </cell>
          <cell r="C1456">
            <v>2</v>
          </cell>
        </row>
        <row r="1457">
          <cell r="A1457" t="str">
            <v>GT41150</v>
          </cell>
          <cell r="B1457" t="str">
            <v>Makerting du lịch</v>
          </cell>
          <cell r="C1457">
            <v>2</v>
          </cell>
        </row>
        <row r="1458">
          <cell r="A1458" t="str">
            <v>GT4115NN</v>
          </cell>
          <cell r="B1458" t="str">
            <v>Makerting du lịch</v>
          </cell>
          <cell r="C1458">
            <v>2</v>
          </cell>
        </row>
        <row r="1459">
          <cell r="A1459" t="str">
            <v>GT4115P</v>
          </cell>
          <cell r="B1459" t="str">
            <v>Makerting du lịch</v>
          </cell>
          <cell r="C1459">
            <v>3</v>
          </cell>
        </row>
        <row r="1460">
          <cell r="A1460" t="str">
            <v>GT4116</v>
          </cell>
          <cell r="B1460" t="str">
            <v>Nghiệp vụ hướng dẫn du lịch</v>
          </cell>
          <cell r="C1460">
            <v>2</v>
          </cell>
        </row>
        <row r="1461">
          <cell r="A1461" t="str">
            <v>GT41160</v>
          </cell>
          <cell r="B1461" t="str">
            <v>Nghiệp vụ hướng dẫn du lịch</v>
          </cell>
          <cell r="C1461">
            <v>2</v>
          </cell>
        </row>
        <row r="1462">
          <cell r="A1462" t="str">
            <v>GT4116N</v>
          </cell>
          <cell r="B1462" t="str">
            <v>Nghiệp vụ hướng dẫn du lịch</v>
          </cell>
          <cell r="C1462">
            <v>2</v>
          </cell>
        </row>
        <row r="1463">
          <cell r="A1463" t="str">
            <v>GT4116P</v>
          </cell>
          <cell r="B1463" t="str">
            <v>Nghiệp vụ hướng dẫn du lịch</v>
          </cell>
          <cell r="C1463">
            <v>4</v>
          </cell>
        </row>
        <row r="1464">
          <cell r="A1464" t="str">
            <v>GT4117</v>
          </cell>
          <cell r="B1464" t="str">
            <v>Quản trị du lịch – khách sạn</v>
          </cell>
          <cell r="C1464">
            <v>3</v>
          </cell>
        </row>
        <row r="1465">
          <cell r="A1465" t="str">
            <v>GT4118</v>
          </cell>
          <cell r="B1465" t="str">
            <v>Thiết kế và tổ chức điều hành tour du lịch</v>
          </cell>
          <cell r="C1465">
            <v>2</v>
          </cell>
        </row>
        <row r="1466">
          <cell r="A1466" t="str">
            <v>GT4119</v>
          </cell>
          <cell r="B1466" t="str">
            <v>Di tích lịch sử và bảo tàng Việt Nam</v>
          </cell>
          <cell r="C1466">
            <v>2</v>
          </cell>
        </row>
        <row r="1467">
          <cell r="A1467" t="str">
            <v>GT4120</v>
          </cell>
          <cell r="B1467" t="str">
            <v>Địa lý các châu</v>
          </cell>
          <cell r="C1467">
            <v>3</v>
          </cell>
        </row>
        <row r="1468">
          <cell r="A1468" t="str">
            <v>GT4121</v>
          </cell>
          <cell r="B1468" t="str">
            <v>Địa lý kinh tế xã hội Việt Nam</v>
          </cell>
          <cell r="C1468">
            <v>2</v>
          </cell>
        </row>
        <row r="1469">
          <cell r="A1469" t="str">
            <v>GT4122</v>
          </cell>
          <cell r="B1469" t="str">
            <v>Địa lý tự nhiên Việt Nam</v>
          </cell>
          <cell r="C1469">
            <v>3</v>
          </cell>
        </row>
        <row r="1470">
          <cell r="A1470" t="str">
            <v>GT4123</v>
          </cell>
          <cell r="B1470" t="str">
            <v>Du lịch sinh thái và phát triển bền vững</v>
          </cell>
          <cell r="C1470">
            <v>2</v>
          </cell>
        </row>
        <row r="1471">
          <cell r="A1471" t="str">
            <v>GT4293</v>
          </cell>
          <cell r="B1471" t="str">
            <v>Qui hoạch du lịch quốc gia và vùng</v>
          </cell>
          <cell r="C1471">
            <v>3</v>
          </cell>
        </row>
        <row r="1472">
          <cell r="A1472" t="str">
            <v>GT4294</v>
          </cell>
          <cell r="B1472" t="str">
            <v>Luật du lịch</v>
          </cell>
          <cell r="C1472">
            <v>2</v>
          </cell>
        </row>
        <row r="1473">
          <cell r="A1473" t="str">
            <v>GT4298</v>
          </cell>
          <cell r="B1473" t="str">
            <v>Khóa luận tốt nghiệp</v>
          </cell>
          <cell r="C1473">
            <v>5</v>
          </cell>
        </row>
        <row r="1474">
          <cell r="A1474" t="str">
            <v>GT4300</v>
          </cell>
          <cell r="B1474" t="str">
            <v>Thực địa tuyến điểm du lịch Việt Nam</v>
          </cell>
          <cell r="C1474">
            <v>2</v>
          </cell>
        </row>
        <row r="1475">
          <cell r="A1475" t="str">
            <v>GT4301</v>
          </cell>
          <cell r="B1475" t="str">
            <v>Thực địa tuyến điểm du lịch đồng bằng sông Cửu Long</v>
          </cell>
          <cell r="C1475">
            <v>2</v>
          </cell>
        </row>
        <row r="1476">
          <cell r="A1476" t="str">
            <v>GT4302</v>
          </cell>
          <cell r="B1476" t="str">
            <v>Thực tập tốt nghiệp</v>
          </cell>
          <cell r="C1476">
            <v>8</v>
          </cell>
        </row>
        <row r="1477">
          <cell r="A1477" t="str">
            <v>GT4302P</v>
          </cell>
          <cell r="B1477" t="str">
            <v>Thực tập tốt nghiệp</v>
          </cell>
          <cell r="C1477">
            <v>4</v>
          </cell>
        </row>
        <row r="1478">
          <cell r="A1478" t="str">
            <v>GTCN515</v>
          </cell>
          <cell r="B1478" t="str">
            <v>Cơ sở ngôn ngữ học của việc dạy học tiếng Việt ở Tiểu học</v>
          </cell>
          <cell r="C1478">
            <v>3</v>
          </cell>
        </row>
        <row r="1479">
          <cell r="A1479" t="str">
            <v>GTÐÐ507</v>
          </cell>
          <cell r="B1479" t="str">
            <v>Giáo dục đạo đức cho HSTH</v>
          </cell>
          <cell r="C1479">
            <v>3</v>
          </cell>
        </row>
        <row r="1480">
          <cell r="A1480" t="str">
            <v>GTDT511</v>
          </cell>
          <cell r="B1480" t="str">
            <v>Phát triển KN dạy học Toán ở TH</v>
          </cell>
          <cell r="C1480">
            <v>3</v>
          </cell>
        </row>
        <row r="1481">
          <cell r="A1481" t="str">
            <v>GTÐT512</v>
          </cell>
          <cell r="B1481" t="str">
            <v>Đổi mới kiểm tra và đánh giá trong môn toán ở tiểu học</v>
          </cell>
          <cell r="C1481">
            <v>3</v>
          </cell>
        </row>
        <row r="1482">
          <cell r="A1482" t="str">
            <v>GTHV519</v>
          </cell>
          <cell r="B1482" t="str">
            <v>Dạy học từ Hán Việt cho học sinh tiểu học</v>
          </cell>
          <cell r="C1482">
            <v>3</v>
          </cell>
        </row>
        <row r="1483">
          <cell r="A1483" t="str">
            <v>GTKS520</v>
          </cell>
          <cell r="B1483" t="str">
            <v>Giáo dục kĩ năng sống trong dạy học Tự nhiên và Xã hội ở TH</v>
          </cell>
          <cell r="C1483">
            <v>3</v>
          </cell>
        </row>
        <row r="1484">
          <cell r="A1484" t="str">
            <v>GTKT516</v>
          </cell>
          <cell r="B1484" t="str">
            <v>Phát triển kĩ năng DH tiếng Việt ở Tiểu học</v>
          </cell>
          <cell r="C1484">
            <v>3</v>
          </cell>
        </row>
        <row r="1485">
          <cell r="A1485" t="str">
            <v>GTLG510</v>
          </cell>
          <cell r="B1485" t="str">
            <v>Những cơ sở logic trong cấu trúc môn Toán ở Tiểu học</v>
          </cell>
          <cell r="C1485">
            <v>3</v>
          </cell>
        </row>
        <row r="1486">
          <cell r="A1486" t="str">
            <v>GTLV521</v>
          </cell>
          <cell r="B1486" t="str">
            <v>Luận văn thạc sĩ</v>
          </cell>
          <cell r="C1486">
            <v>10</v>
          </cell>
        </row>
        <row r="1487">
          <cell r="A1487" t="str">
            <v>GTMT506</v>
          </cell>
          <cell r="B1487" t="str">
            <v>Giáo dục môi trường ở Tiểu học</v>
          </cell>
          <cell r="C1487">
            <v>3</v>
          </cell>
        </row>
        <row r="1488">
          <cell r="A1488" t="str">
            <v>GTNN502</v>
          </cell>
          <cell r="B1488" t="str">
            <v>Tiếng Anh</v>
          </cell>
          <cell r="C1488">
            <v>7</v>
          </cell>
        </row>
        <row r="1489">
          <cell r="A1489" t="str">
            <v>GTNN5021</v>
          </cell>
          <cell r="B1489" t="str">
            <v>Tiếng Anh</v>
          </cell>
          <cell r="C1489">
            <v>9</v>
          </cell>
        </row>
        <row r="1490">
          <cell r="A1490" t="str">
            <v>GTNN5022</v>
          </cell>
          <cell r="B1490" t="str">
            <v>Tiếng Anh</v>
          </cell>
          <cell r="C1490">
            <v>6</v>
          </cell>
        </row>
        <row r="1491">
          <cell r="A1491" t="str">
            <v>GTPT508</v>
          </cell>
          <cell r="B1491" t="str">
            <v>Phát triển trí tuệ học sinh TH</v>
          </cell>
          <cell r="C1491">
            <v>3</v>
          </cell>
        </row>
        <row r="1492">
          <cell r="A1492" t="str">
            <v>GTTD514</v>
          </cell>
          <cell r="B1492" t="str">
            <v>Rèn luyện tư duy cho học sinh trong dạy học Toán ở tiểu học</v>
          </cell>
          <cell r="C1492">
            <v>3</v>
          </cell>
        </row>
        <row r="1493">
          <cell r="A1493" t="str">
            <v>GTTH501</v>
          </cell>
          <cell r="B1493" t="str">
            <v>Triết học</v>
          </cell>
          <cell r="C1493">
            <v>3</v>
          </cell>
        </row>
        <row r="1494">
          <cell r="A1494" t="str">
            <v>GTTH5011</v>
          </cell>
          <cell r="B1494" t="str">
            <v>Triết học</v>
          </cell>
          <cell r="C1494">
            <v>4</v>
          </cell>
        </row>
        <row r="1495">
          <cell r="A1495" t="str">
            <v>GTVB517</v>
          </cell>
          <cell r="B1495" t="str">
            <v>Ngữ pháp văn bản và dạy học tập làm văn ở tiểu học</v>
          </cell>
          <cell r="C1495">
            <v>3</v>
          </cell>
        </row>
        <row r="1496">
          <cell r="A1496" t="str">
            <v>GTXD504</v>
          </cell>
          <cell r="B1496" t="str">
            <v>Những xu hướng dạy học hiện đại ở tiểu học</v>
          </cell>
          <cell r="C1496">
            <v>3</v>
          </cell>
        </row>
        <row r="1497">
          <cell r="A1497" t="str">
            <v>GY3204</v>
          </cell>
          <cell r="B1497" t="str">
            <v>Sinh cơ học TDTT</v>
          </cell>
          <cell r="C1497">
            <v>2</v>
          </cell>
        </row>
        <row r="1498">
          <cell r="A1498" t="str">
            <v>GY4000</v>
          </cell>
          <cell r="B1498" t="str">
            <v>Đại cương về thể dục, thể dục phát triển chung</v>
          </cell>
          <cell r="C1498">
            <v>3</v>
          </cell>
        </row>
        <row r="1499">
          <cell r="A1499" t="str">
            <v>GY4001</v>
          </cell>
          <cell r="B1499" t="str">
            <v>Đo lường thể thao</v>
          </cell>
          <cell r="C1499">
            <v>2</v>
          </cell>
        </row>
        <row r="1500">
          <cell r="A1500" t="str">
            <v>GY4002</v>
          </cell>
          <cell r="B1500" t="str">
            <v>Giải phẫu người</v>
          </cell>
          <cell r="C1500">
            <v>2</v>
          </cell>
        </row>
        <row r="1501">
          <cell r="A1501" t="str">
            <v>GY4003</v>
          </cell>
          <cell r="B1501" t="str">
            <v>Giải phẩu người</v>
          </cell>
          <cell r="C1501">
            <v>3</v>
          </cell>
        </row>
        <row r="1502">
          <cell r="A1502" t="str">
            <v>GY4004</v>
          </cell>
          <cell r="B1502" t="str">
            <v>Lịch sử thể thao</v>
          </cell>
          <cell r="C1502">
            <v>2</v>
          </cell>
        </row>
        <row r="1503">
          <cell r="A1503" t="str">
            <v>GY4005</v>
          </cell>
          <cell r="B1503" t="str">
            <v>Lý luận PPTDTT trường học</v>
          </cell>
          <cell r="C1503">
            <v>2</v>
          </cell>
        </row>
        <row r="1504">
          <cell r="A1504" t="str">
            <v>GY4006</v>
          </cell>
          <cell r="B1504" t="str">
            <v>Sinh cơ học TDTT</v>
          </cell>
          <cell r="C1504">
            <v>2</v>
          </cell>
        </row>
        <row r="1505">
          <cell r="A1505" t="str">
            <v>GY4007</v>
          </cell>
          <cell r="B1505" t="str">
            <v>Sinh hóa học TDTT</v>
          </cell>
          <cell r="C1505">
            <v>2</v>
          </cell>
        </row>
        <row r="1506">
          <cell r="A1506" t="str">
            <v>GY4008</v>
          </cell>
          <cell r="B1506" t="str">
            <v>Sinh hóa học TDTT</v>
          </cell>
          <cell r="C1506">
            <v>2</v>
          </cell>
        </row>
        <row r="1507">
          <cell r="A1507" t="str">
            <v>GY4009</v>
          </cell>
          <cell r="B1507" t="str">
            <v>Sinh lý học TDTT</v>
          </cell>
          <cell r="C1507">
            <v>4</v>
          </cell>
        </row>
        <row r="1508">
          <cell r="A1508" t="str">
            <v>GY4010</v>
          </cell>
          <cell r="B1508" t="str">
            <v>Sinh lý học Thể dục thể thao</v>
          </cell>
          <cell r="C1508">
            <v>3</v>
          </cell>
        </row>
        <row r="1509">
          <cell r="A1509" t="str">
            <v>GY4011</v>
          </cell>
          <cell r="B1509" t="str">
            <v>Tâm lý học Thể dục thể thao</v>
          </cell>
          <cell r="C1509">
            <v>2</v>
          </cell>
        </row>
        <row r="1510">
          <cell r="A1510" t="str">
            <v>GY4012</v>
          </cell>
          <cell r="B1510" t="str">
            <v>Vệ sinh y học Thể dục thể thao</v>
          </cell>
          <cell r="C1510">
            <v>3</v>
          </cell>
        </row>
        <row r="1511">
          <cell r="A1511" t="str">
            <v>GY4013</v>
          </cell>
          <cell r="B1511" t="str">
            <v>Vệ sinh học đường</v>
          </cell>
          <cell r="C1511">
            <v>2</v>
          </cell>
        </row>
        <row r="1512">
          <cell r="A1512" t="str">
            <v>GY4014</v>
          </cell>
          <cell r="B1512" t="str">
            <v>Vệ sinh y học Thể dục thể thao</v>
          </cell>
          <cell r="C1512">
            <v>2</v>
          </cell>
        </row>
        <row r="1513">
          <cell r="A1513" t="str">
            <v>GY4015</v>
          </cell>
          <cell r="B1513" t="str">
            <v>Y học Thể dục thể thao</v>
          </cell>
          <cell r="C1513">
            <v>2</v>
          </cell>
        </row>
        <row r="1514">
          <cell r="A1514" t="str">
            <v>GY4016</v>
          </cell>
          <cell r="B1514" t="str">
            <v>Nhảy cao</v>
          </cell>
          <cell r="C1514">
            <v>2</v>
          </cell>
        </row>
        <row r="1515">
          <cell r="A1515" t="str">
            <v>GY4017</v>
          </cell>
          <cell r="B1515" t="str">
            <v>Thể dục tự do</v>
          </cell>
          <cell r="C1515">
            <v>2</v>
          </cell>
        </row>
        <row r="1516">
          <cell r="A1516" t="str">
            <v>GY4018</v>
          </cell>
          <cell r="B1516" t="str">
            <v>Sinh lý học thể dục thể thao</v>
          </cell>
          <cell r="C1516">
            <v>2</v>
          </cell>
        </row>
        <row r="1517">
          <cell r="A1517" t="str">
            <v>GY4019</v>
          </cell>
          <cell r="B1517" t="str">
            <v>Chạy cự li (ngắn, trung bình, tiếp sức)</v>
          </cell>
          <cell r="C1517">
            <v>3</v>
          </cell>
        </row>
        <row r="1518">
          <cell r="A1518" t="str">
            <v>GY4020</v>
          </cell>
          <cell r="B1518" t="str">
            <v>Ném bóng, đẩy tạ</v>
          </cell>
          <cell r="C1518">
            <v>2</v>
          </cell>
        </row>
        <row r="1519">
          <cell r="A1519" t="str">
            <v>GY4021</v>
          </cell>
          <cell r="B1519" t="str">
            <v>Trò chơi vận động - Hành quân cắm trại</v>
          </cell>
          <cell r="C1519">
            <v>3</v>
          </cell>
        </row>
        <row r="1520">
          <cell r="A1520" t="str">
            <v>GY4022</v>
          </cell>
          <cell r="B1520" t="str">
            <v>Lý luận và phương pháp Giáo dục thể chất 1</v>
          </cell>
          <cell r="C1520">
            <v>2</v>
          </cell>
        </row>
        <row r="1521">
          <cell r="A1521" t="str">
            <v>GY4023</v>
          </cell>
          <cell r="B1521" t="str">
            <v>Lý luận TDTT trong trường học</v>
          </cell>
          <cell r="C1521">
            <v>2</v>
          </cell>
        </row>
        <row r="1522">
          <cell r="A1522" t="str">
            <v>GY4024</v>
          </cell>
          <cell r="B1522" t="str">
            <v>Thể thao nâng cao và HLCS 1</v>
          </cell>
          <cell r="C1522">
            <v>3</v>
          </cell>
        </row>
        <row r="1523">
          <cell r="A1523" t="str">
            <v>GY4025</v>
          </cell>
          <cell r="B1523" t="str">
            <v>Thể thao nâng cao và HLCS 2</v>
          </cell>
          <cell r="C1523">
            <v>3</v>
          </cell>
        </row>
        <row r="1524">
          <cell r="A1524" t="str">
            <v>GY4026</v>
          </cell>
          <cell r="B1524" t="str">
            <v>Thể thao nâng cao</v>
          </cell>
          <cell r="C1524">
            <v>5</v>
          </cell>
        </row>
        <row r="1525">
          <cell r="A1525" t="str">
            <v>GY4026A</v>
          </cell>
          <cell r="B1525" t="str">
            <v>PPGD thể thao nâng cao chuyên ngành 1</v>
          </cell>
          <cell r="C1525">
            <v>2</v>
          </cell>
        </row>
        <row r="1526">
          <cell r="A1526" t="str">
            <v>GY4026B</v>
          </cell>
          <cell r="B1526" t="str">
            <v>PPGD thể thao nâng cao chuyên ngành 2</v>
          </cell>
          <cell r="C1526">
            <v>3</v>
          </cell>
        </row>
        <row r="1527">
          <cell r="A1527" t="str">
            <v>GY4027</v>
          </cell>
          <cell r="B1527" t="str">
            <v>Phương pháp huấn luyện TTNC 1</v>
          </cell>
          <cell r="C1527">
            <v>3</v>
          </cell>
        </row>
        <row r="1528">
          <cell r="A1528" t="str">
            <v>GY4027A</v>
          </cell>
          <cell r="B1528" t="str">
            <v>PPHL - TTNC 1</v>
          </cell>
          <cell r="C1528">
            <v>2</v>
          </cell>
        </row>
        <row r="1529">
          <cell r="A1529" t="str">
            <v>GY4027B</v>
          </cell>
          <cell r="B1529" t="str">
            <v>PPHL - TTNC 2</v>
          </cell>
          <cell r="C1529">
            <v>2</v>
          </cell>
        </row>
        <row r="1530">
          <cell r="A1530" t="str">
            <v>GY4027C</v>
          </cell>
          <cell r="B1530" t="str">
            <v>PPHL - TTNC 3</v>
          </cell>
          <cell r="C1530">
            <v>3</v>
          </cell>
        </row>
        <row r="1531">
          <cell r="A1531" t="str">
            <v>GY4028</v>
          </cell>
          <cell r="B1531" t="str">
            <v>Phương pháp huấn luyện TTNC 2</v>
          </cell>
          <cell r="C1531">
            <v>4</v>
          </cell>
        </row>
        <row r="1532">
          <cell r="A1532" t="str">
            <v>GY4029</v>
          </cell>
          <cell r="B1532" t="str">
            <v>Thể thao nâng cao và HLCS 4</v>
          </cell>
          <cell r="C1532">
            <v>4</v>
          </cell>
        </row>
        <row r="1533">
          <cell r="A1533" t="str">
            <v>GY4029P</v>
          </cell>
          <cell r="B1533" t="str">
            <v>Thể thao nâng cao và HLCS 4</v>
          </cell>
          <cell r="C1533">
            <v>3</v>
          </cell>
        </row>
        <row r="1534">
          <cell r="A1534" t="str">
            <v>GY4031</v>
          </cell>
          <cell r="B1534" t="str">
            <v>Thể thao nâng cao</v>
          </cell>
          <cell r="C1534">
            <v>5</v>
          </cell>
        </row>
        <row r="1535">
          <cell r="A1535" t="str">
            <v>GY4040E</v>
          </cell>
          <cell r="B1535" t="str">
            <v>Phương pháp nghiên cứu khoa học</v>
          </cell>
          <cell r="C1535">
            <v>2</v>
          </cell>
        </row>
        <row r="1536">
          <cell r="A1536" t="str">
            <v>GY4100</v>
          </cell>
          <cell r="B1536" t="str">
            <v>Bơi lội</v>
          </cell>
          <cell r="C1536">
            <v>2</v>
          </cell>
        </row>
        <row r="1537">
          <cell r="A1537" t="str">
            <v>GY4101</v>
          </cell>
          <cell r="B1537" t="str">
            <v>Bơi lội</v>
          </cell>
          <cell r="C1537">
            <v>3</v>
          </cell>
        </row>
        <row r="1538">
          <cell r="A1538" t="str">
            <v>GY4102</v>
          </cell>
          <cell r="B1538" t="str">
            <v>Bóng bàn</v>
          </cell>
          <cell r="C1538">
            <v>2</v>
          </cell>
        </row>
        <row r="1539">
          <cell r="A1539" t="str">
            <v>GY4103</v>
          </cell>
          <cell r="B1539" t="str">
            <v>Bóng bàn</v>
          </cell>
          <cell r="C1539">
            <v>3</v>
          </cell>
        </row>
        <row r="1540">
          <cell r="A1540" t="str">
            <v>GY4104</v>
          </cell>
          <cell r="B1540" t="str">
            <v>Bóng chuyền</v>
          </cell>
          <cell r="C1540">
            <v>3</v>
          </cell>
        </row>
        <row r="1541">
          <cell r="A1541" t="str">
            <v>GY4105</v>
          </cell>
          <cell r="B1541" t="str">
            <v>Bóng đá</v>
          </cell>
          <cell r="C1541">
            <v>3</v>
          </cell>
        </row>
        <row r="1542">
          <cell r="A1542" t="str">
            <v>GY4106</v>
          </cell>
          <cell r="B1542" t="str">
            <v>Bóng ném</v>
          </cell>
          <cell r="C1542">
            <v>2</v>
          </cell>
        </row>
        <row r="1543">
          <cell r="A1543" t="str">
            <v>GY4107</v>
          </cell>
          <cell r="B1543" t="str">
            <v>Bóng rổ</v>
          </cell>
          <cell r="C1543">
            <v>2</v>
          </cell>
        </row>
        <row r="1544">
          <cell r="A1544" t="str">
            <v>GY4108</v>
          </cell>
          <cell r="B1544" t="str">
            <v>Bóng rổ</v>
          </cell>
          <cell r="C1544">
            <v>3</v>
          </cell>
        </row>
        <row r="1545">
          <cell r="A1545" t="str">
            <v>GY4109</v>
          </cell>
          <cell r="B1545" t="str">
            <v>Cầu lông</v>
          </cell>
          <cell r="C1545">
            <v>3</v>
          </cell>
        </row>
        <row r="1546">
          <cell r="A1546" t="str">
            <v>GY4110</v>
          </cell>
          <cell r="B1546" t="str">
            <v>Chạy cự li trung bình, chạy việt dã</v>
          </cell>
          <cell r="C1546">
            <v>2</v>
          </cell>
        </row>
        <row r="1547">
          <cell r="A1547" t="str">
            <v>GY4111</v>
          </cell>
          <cell r="B1547" t="str">
            <v>Chạy cự ly ngắn, chạy tiếp sức</v>
          </cell>
          <cell r="C1547">
            <v>2</v>
          </cell>
        </row>
        <row r="1548">
          <cell r="A1548" t="str">
            <v>GY4112</v>
          </cell>
          <cell r="B1548" t="str">
            <v>Cầu Lông</v>
          </cell>
          <cell r="C1548">
            <v>2</v>
          </cell>
        </row>
        <row r="1549">
          <cell r="A1549" t="str">
            <v>GY4113</v>
          </cell>
          <cell r="B1549" t="str">
            <v>Đá cầu</v>
          </cell>
          <cell r="C1549">
            <v>3</v>
          </cell>
        </row>
        <row r="1550">
          <cell r="A1550" t="str">
            <v>GY4113P</v>
          </cell>
          <cell r="B1550" t="str">
            <v>Đá cầu</v>
          </cell>
          <cell r="C1550">
            <v>2</v>
          </cell>
        </row>
        <row r="1551">
          <cell r="A1551" t="str">
            <v>GY4114</v>
          </cell>
          <cell r="B1551" t="str">
            <v>Điền kinh và PPGD 1</v>
          </cell>
          <cell r="C1551">
            <v>3</v>
          </cell>
        </row>
        <row r="1552">
          <cell r="A1552" t="str">
            <v>GY4115</v>
          </cell>
          <cell r="B1552" t="str">
            <v>Điền kinh và PPGD 2</v>
          </cell>
          <cell r="C1552">
            <v>3</v>
          </cell>
        </row>
        <row r="1553">
          <cell r="A1553" t="str">
            <v>GY4116</v>
          </cell>
          <cell r="B1553" t="str">
            <v>Điền kinh và PPGD 3</v>
          </cell>
          <cell r="C1553">
            <v>3</v>
          </cell>
        </row>
        <row r="1554">
          <cell r="A1554" t="str">
            <v>GY4117</v>
          </cell>
          <cell r="B1554" t="str">
            <v>Điền kinh và PPGD 4</v>
          </cell>
          <cell r="C1554">
            <v>3</v>
          </cell>
        </row>
        <row r="1555">
          <cell r="A1555" t="str">
            <v>GY4118</v>
          </cell>
          <cell r="B1555" t="str">
            <v>Hành quân cắm trại</v>
          </cell>
          <cell r="C1555">
            <v>2</v>
          </cell>
        </row>
        <row r="1556">
          <cell r="A1556" t="str">
            <v>GY4119</v>
          </cell>
          <cell r="B1556" t="str">
            <v>Lý luận và phương pháp Giáo dục thể chất 1</v>
          </cell>
          <cell r="C1556">
            <v>3</v>
          </cell>
        </row>
        <row r="1557">
          <cell r="A1557" t="str">
            <v>GY4120</v>
          </cell>
          <cell r="B1557" t="str">
            <v>Lý luận và phương pháp Giáo dục thể chất 2</v>
          </cell>
          <cell r="C1557">
            <v>2</v>
          </cell>
        </row>
        <row r="1558">
          <cell r="A1558" t="str">
            <v>GY4121</v>
          </cell>
          <cell r="B1558" t="str">
            <v>Lý luận và phương pháp Thể dục thể thao</v>
          </cell>
          <cell r="C1558">
            <v>3</v>
          </cell>
        </row>
        <row r="1559">
          <cell r="A1559" t="str">
            <v>GY4122</v>
          </cell>
          <cell r="B1559" t="str">
            <v>Ném bóng, đẩy tạ</v>
          </cell>
          <cell r="C1559">
            <v>3</v>
          </cell>
        </row>
        <row r="1560">
          <cell r="A1560" t="str">
            <v>GY4123</v>
          </cell>
          <cell r="B1560" t="str">
            <v>Nhảy cao</v>
          </cell>
          <cell r="C1560">
            <v>3</v>
          </cell>
        </row>
        <row r="1561">
          <cell r="A1561" t="str">
            <v>GY4124</v>
          </cell>
          <cell r="B1561" t="str">
            <v>Nhảy xa</v>
          </cell>
          <cell r="C1561">
            <v>2</v>
          </cell>
        </row>
        <row r="1562">
          <cell r="A1562" t="str">
            <v>GY4125</v>
          </cell>
          <cell r="B1562" t="str">
            <v>Thể dục và PPGD 1</v>
          </cell>
          <cell r="C1562">
            <v>3</v>
          </cell>
        </row>
        <row r="1563">
          <cell r="A1563" t="str">
            <v>GY4126</v>
          </cell>
          <cell r="B1563" t="str">
            <v>Thể dục và PPGD 2</v>
          </cell>
          <cell r="C1563">
            <v>3</v>
          </cell>
        </row>
        <row r="1564">
          <cell r="A1564" t="str">
            <v>GY4127</v>
          </cell>
          <cell r="B1564" t="str">
            <v>Thể dục và PPGD 3</v>
          </cell>
          <cell r="C1564">
            <v>3</v>
          </cell>
        </row>
        <row r="1565">
          <cell r="A1565" t="str">
            <v>GY4128</v>
          </cell>
          <cell r="B1565" t="str">
            <v>Thể dục thực dụng, thể dục đồng diễn</v>
          </cell>
          <cell r="C1565">
            <v>2</v>
          </cell>
        </row>
        <row r="1566">
          <cell r="A1566" t="str">
            <v>GY4129</v>
          </cell>
          <cell r="B1566" t="str">
            <v>Thể dục tự do</v>
          </cell>
          <cell r="C1566">
            <v>3</v>
          </cell>
        </row>
        <row r="1567">
          <cell r="A1567" t="str">
            <v>GY4130</v>
          </cell>
          <cell r="B1567" t="str">
            <v>Thể thao nâng cao và HLCS 1</v>
          </cell>
          <cell r="C1567">
            <v>4</v>
          </cell>
        </row>
        <row r="1568">
          <cell r="A1568" t="str">
            <v>GY4131</v>
          </cell>
          <cell r="B1568" t="str">
            <v>Thể thao nâng cao và HLCS 2</v>
          </cell>
          <cell r="C1568">
            <v>4</v>
          </cell>
        </row>
        <row r="1569">
          <cell r="A1569" t="str">
            <v>GY4132</v>
          </cell>
          <cell r="B1569" t="str">
            <v>Thể thao nâng cao và HLCS 3</v>
          </cell>
          <cell r="C1569">
            <v>4</v>
          </cell>
        </row>
        <row r="1570">
          <cell r="A1570" t="str">
            <v>GY4132P</v>
          </cell>
          <cell r="B1570" t="str">
            <v>Thể thao nâng cao và HLCS 3</v>
          </cell>
          <cell r="C1570">
            <v>3</v>
          </cell>
        </row>
        <row r="1571">
          <cell r="A1571" t="str">
            <v>GY4133</v>
          </cell>
          <cell r="B1571" t="str">
            <v>Thể thao nâng cao và HLCS 4</v>
          </cell>
          <cell r="C1571">
            <v>4</v>
          </cell>
        </row>
        <row r="1572">
          <cell r="A1572" t="str">
            <v>GY4134</v>
          </cell>
          <cell r="B1572" t="str">
            <v>Trò chơi vận động</v>
          </cell>
          <cell r="C1572">
            <v>2</v>
          </cell>
        </row>
        <row r="1573">
          <cell r="A1573" t="str">
            <v>GY4135</v>
          </cell>
          <cell r="B1573" t="str">
            <v>Trò chơi vận động</v>
          </cell>
          <cell r="C1573">
            <v>2</v>
          </cell>
        </row>
        <row r="1574">
          <cell r="A1574" t="str">
            <v>GY4136</v>
          </cell>
          <cell r="B1574" t="str">
            <v>Võ</v>
          </cell>
          <cell r="C1574">
            <v>2</v>
          </cell>
        </row>
        <row r="1575">
          <cell r="A1575" t="str">
            <v>GY4137</v>
          </cell>
          <cell r="B1575" t="str">
            <v>Điền kinh 1</v>
          </cell>
          <cell r="C1575">
            <v>2</v>
          </cell>
        </row>
        <row r="1576">
          <cell r="A1576" t="str">
            <v>GY4138</v>
          </cell>
          <cell r="B1576" t="str">
            <v>Điền kinh 2</v>
          </cell>
          <cell r="C1576">
            <v>2</v>
          </cell>
        </row>
        <row r="1577">
          <cell r="A1577" t="str">
            <v>GY4139</v>
          </cell>
          <cell r="B1577" t="str">
            <v>Điền kinh 3</v>
          </cell>
          <cell r="C1577">
            <v>2</v>
          </cell>
        </row>
        <row r="1578">
          <cell r="A1578" t="str">
            <v>GY4140</v>
          </cell>
          <cell r="B1578" t="str">
            <v>Giáo dục học TDTT</v>
          </cell>
          <cell r="C1578">
            <v>2</v>
          </cell>
        </row>
        <row r="1579">
          <cell r="A1579" t="str">
            <v>GY4141</v>
          </cell>
          <cell r="B1579" t="str">
            <v>Logic học</v>
          </cell>
          <cell r="C1579">
            <v>2</v>
          </cell>
        </row>
        <row r="1580">
          <cell r="A1580" t="str">
            <v>GY4142</v>
          </cell>
          <cell r="B1580" t="str">
            <v>Lý luận - Phương pháp huấn luyện TDTT</v>
          </cell>
          <cell r="C1580">
            <v>2</v>
          </cell>
        </row>
        <row r="1581">
          <cell r="A1581" t="str">
            <v>GY4143</v>
          </cell>
          <cell r="B1581" t="str">
            <v>Lý luận - Phương pháp TDTT</v>
          </cell>
          <cell r="C1581">
            <v>2</v>
          </cell>
        </row>
        <row r="1582">
          <cell r="A1582" t="str">
            <v>GY4144</v>
          </cell>
          <cell r="B1582" t="str">
            <v>Phương pháp NCKH và Đo lường thể thao</v>
          </cell>
          <cell r="C1582">
            <v>2</v>
          </cell>
        </row>
        <row r="1583">
          <cell r="A1583" t="str">
            <v>GY4145</v>
          </cell>
          <cell r="B1583" t="str">
            <v>Quản lý học và Lịch sử TDTT</v>
          </cell>
          <cell r="C1583">
            <v>2</v>
          </cell>
        </row>
        <row r="1584">
          <cell r="A1584" t="str">
            <v>GY4146</v>
          </cell>
          <cell r="B1584" t="str">
            <v>Sinh cơ và Sinh hóa TDTT</v>
          </cell>
          <cell r="C1584">
            <v>2</v>
          </cell>
        </row>
        <row r="1585">
          <cell r="A1585" t="str">
            <v>GY4147</v>
          </cell>
          <cell r="B1585" t="str">
            <v>Thể dục 1</v>
          </cell>
          <cell r="C1585">
            <v>2</v>
          </cell>
        </row>
        <row r="1586">
          <cell r="A1586" t="str">
            <v>GY4148</v>
          </cell>
          <cell r="B1586" t="str">
            <v>Thể dục 2</v>
          </cell>
          <cell r="C1586">
            <v>2</v>
          </cell>
        </row>
        <row r="1587">
          <cell r="A1587" t="str">
            <v>GY4149</v>
          </cell>
          <cell r="B1587" t="str">
            <v>Y học và Vệ sinh học TDTT</v>
          </cell>
          <cell r="C1587">
            <v>2</v>
          </cell>
        </row>
        <row r="1588">
          <cell r="A1588" t="str">
            <v>GY4150</v>
          </cell>
          <cell r="B1588" t="str">
            <v>Cờ vua</v>
          </cell>
          <cell r="C1588">
            <v>2</v>
          </cell>
        </row>
        <row r="1589">
          <cell r="A1589" t="str">
            <v>GY4151</v>
          </cell>
          <cell r="B1589" t="str">
            <v>Quản lý học TDTT</v>
          </cell>
          <cell r="C1589">
            <v>2</v>
          </cell>
        </row>
        <row r="1590">
          <cell r="A1590" t="str">
            <v>GY4152</v>
          </cell>
          <cell r="B1590" t="str">
            <v>Phương pháp thống kê trong thể thao</v>
          </cell>
          <cell r="C1590">
            <v>2</v>
          </cell>
        </row>
        <row r="1591">
          <cell r="A1591" t="str">
            <v>GY4153</v>
          </cell>
          <cell r="B1591" t="str">
            <v>Vệ sinh học đường</v>
          </cell>
          <cell r="C1591">
            <v>2</v>
          </cell>
        </row>
        <row r="1592">
          <cell r="A1592" t="str">
            <v>GY4154</v>
          </cell>
          <cell r="B1592" t="str">
            <v>PP tổ chức - thi đấu điền kinh 1</v>
          </cell>
          <cell r="C1592">
            <v>2</v>
          </cell>
        </row>
        <row r="1593">
          <cell r="A1593" t="str">
            <v>GY4155</v>
          </cell>
          <cell r="B1593" t="str">
            <v>PP tổ chức - thi đấu điền kinh 2</v>
          </cell>
          <cell r="C1593">
            <v>2</v>
          </cell>
        </row>
        <row r="1594">
          <cell r="A1594" t="str">
            <v>GY4156</v>
          </cell>
          <cell r="B1594" t="str">
            <v>PP tổ chức - thi đấu bóng chuyền</v>
          </cell>
          <cell r="C1594">
            <v>2</v>
          </cell>
        </row>
        <row r="1595">
          <cell r="A1595" t="str">
            <v>GY4157</v>
          </cell>
          <cell r="B1595" t="str">
            <v>PP tổ chức - thi đấu cầu lông</v>
          </cell>
          <cell r="C1595">
            <v>2</v>
          </cell>
        </row>
        <row r="1596">
          <cell r="A1596" t="str">
            <v>GY4158</v>
          </cell>
          <cell r="B1596" t="str">
            <v>PP tổ chức - thi đấu bóng đá</v>
          </cell>
          <cell r="C1596">
            <v>2</v>
          </cell>
        </row>
        <row r="1597">
          <cell r="A1597" t="str">
            <v>GY4159</v>
          </cell>
          <cell r="B1597" t="str">
            <v>PP tổ chức - thi đấu đá cầu</v>
          </cell>
          <cell r="C1597">
            <v>2</v>
          </cell>
        </row>
        <row r="1598">
          <cell r="A1598" t="str">
            <v>GY4160</v>
          </cell>
          <cell r="B1598" t="str">
            <v>Ứng dụng CNTT trong dạy học</v>
          </cell>
          <cell r="C1598">
            <v>2</v>
          </cell>
        </row>
        <row r="1599">
          <cell r="A1599" t="str">
            <v>GY4161</v>
          </cell>
          <cell r="B1599" t="str">
            <v>Chạy cự ly (ngắn, trung bình)</v>
          </cell>
          <cell r="C1599">
            <v>2</v>
          </cell>
        </row>
        <row r="1600">
          <cell r="A1600" t="str">
            <v>GY4162</v>
          </cell>
          <cell r="B1600" t="str">
            <v>Bóng chuyền</v>
          </cell>
          <cell r="C1600">
            <v>2</v>
          </cell>
        </row>
        <row r="1601">
          <cell r="A1601" t="str">
            <v>GY4163</v>
          </cell>
          <cell r="B1601" t="str">
            <v>Lý luận - phương pháp dạy học TDTT</v>
          </cell>
          <cell r="C1601">
            <v>2</v>
          </cell>
        </row>
        <row r="1602">
          <cell r="A1602" t="str">
            <v>GY4164</v>
          </cell>
          <cell r="B1602" t="str">
            <v>Thể dục cơ bản</v>
          </cell>
          <cell r="C1602">
            <v>3</v>
          </cell>
        </row>
        <row r="1603">
          <cell r="A1603" t="str">
            <v>GY4203</v>
          </cell>
          <cell r="B1603" t="str">
            <v>Sinh cơ học TDTT</v>
          </cell>
          <cell r="C1603">
            <v>2</v>
          </cell>
        </row>
        <row r="1604">
          <cell r="A1604" t="str">
            <v>GY4270</v>
          </cell>
          <cell r="B1604" t="str">
            <v>Phương pháp huấn luyện cầu lông</v>
          </cell>
          <cell r="C1604">
            <v>2</v>
          </cell>
        </row>
        <row r="1605">
          <cell r="A1605" t="str">
            <v>GY4271</v>
          </cell>
          <cell r="B1605" t="str">
            <v>Phương pháp huấn luyện đá cầu</v>
          </cell>
          <cell r="C1605">
            <v>2</v>
          </cell>
        </row>
        <row r="1606">
          <cell r="A1606" t="str">
            <v>GY4272</v>
          </cell>
          <cell r="B1606" t="str">
            <v>Phương pháp huấn luyện bóng chuyền</v>
          </cell>
          <cell r="C1606">
            <v>3</v>
          </cell>
        </row>
        <row r="1607">
          <cell r="A1607" t="str">
            <v>GY4273</v>
          </cell>
          <cell r="B1607" t="str">
            <v>TTNC và PPGD bóng đá</v>
          </cell>
          <cell r="C1607">
            <v>3</v>
          </cell>
        </row>
        <row r="1608">
          <cell r="A1608" t="str">
            <v>GY4274</v>
          </cell>
          <cell r="B1608" t="str">
            <v>TTNC và PPGD đá cầu</v>
          </cell>
          <cell r="C1608">
            <v>2</v>
          </cell>
        </row>
        <row r="1609">
          <cell r="A1609" t="str">
            <v>GY4275</v>
          </cell>
          <cell r="B1609" t="str">
            <v>TTNC và PPGD thể dục</v>
          </cell>
          <cell r="C1609">
            <v>2</v>
          </cell>
        </row>
        <row r="1610">
          <cell r="A1610" t="str">
            <v>GY4276</v>
          </cell>
          <cell r="B1610" t="str">
            <v>TTNC và PPGD võ thuật</v>
          </cell>
          <cell r="C1610">
            <v>3</v>
          </cell>
        </row>
        <row r="1611">
          <cell r="A1611" t="str">
            <v>GY4277</v>
          </cell>
          <cell r="B1611" t="str">
            <v>TTNC và PPGD bơi lội</v>
          </cell>
          <cell r="C1611">
            <v>2</v>
          </cell>
        </row>
        <row r="1612">
          <cell r="A1612" t="str">
            <v>GY4281</v>
          </cell>
          <cell r="B1612" t="str">
            <v>Phương pháp huấn luyện cầu lông</v>
          </cell>
          <cell r="C1612">
            <v>3</v>
          </cell>
        </row>
        <row r="1613">
          <cell r="A1613" t="str">
            <v>GY4282</v>
          </cell>
          <cell r="B1613" t="str">
            <v>Phương pháp huấn luyện bóng chuyền</v>
          </cell>
          <cell r="C1613">
            <v>2</v>
          </cell>
        </row>
        <row r="1614">
          <cell r="A1614" t="str">
            <v>GY4283</v>
          </cell>
          <cell r="B1614" t="str">
            <v>Phương pháp huấn luyện bóng đá</v>
          </cell>
          <cell r="C1614">
            <v>2</v>
          </cell>
        </row>
        <row r="1615">
          <cell r="A1615" t="str">
            <v>GY4284</v>
          </cell>
          <cell r="B1615" t="str">
            <v>Thể thao nâng cao bóng chuyền</v>
          </cell>
          <cell r="C1615">
            <v>2</v>
          </cell>
        </row>
        <row r="1616">
          <cell r="A1616" t="str">
            <v>GY4285</v>
          </cell>
          <cell r="B1616" t="str">
            <v>Thể thao nâng cao bóng đá</v>
          </cell>
          <cell r="C1616">
            <v>3</v>
          </cell>
        </row>
        <row r="1617">
          <cell r="A1617" t="str">
            <v>GY4286</v>
          </cell>
          <cell r="B1617" t="str">
            <v>TTNC và PPGD đá cầu</v>
          </cell>
          <cell r="C1617">
            <v>3</v>
          </cell>
        </row>
        <row r="1618">
          <cell r="A1618" t="str">
            <v>GY4287</v>
          </cell>
          <cell r="B1618" t="str">
            <v>TTNC và PPGD bơi lội</v>
          </cell>
          <cell r="C1618">
            <v>3</v>
          </cell>
        </row>
        <row r="1619">
          <cell r="A1619" t="str">
            <v>GY4288</v>
          </cell>
          <cell r="B1619" t="str">
            <v>TTNC và PPGD võ thuật</v>
          </cell>
          <cell r="C1619">
            <v>2</v>
          </cell>
        </row>
        <row r="1620">
          <cell r="A1620" t="str">
            <v>GY4289</v>
          </cell>
          <cell r="B1620" t="str">
            <v>Thể thao nâng cao đá cầu</v>
          </cell>
          <cell r="C1620">
            <v>2</v>
          </cell>
        </row>
        <row r="1621">
          <cell r="A1621" t="str">
            <v>GY4290</v>
          </cell>
          <cell r="B1621" t="str">
            <v>Phương pháp huấn luyện bóng đá</v>
          </cell>
          <cell r="C1621">
            <v>3</v>
          </cell>
        </row>
        <row r="1622">
          <cell r="A1622" t="str">
            <v>GY4291</v>
          </cell>
          <cell r="B1622" t="str">
            <v>TTNC và PPGD Bóng chuyền</v>
          </cell>
          <cell r="C1622">
            <v>3</v>
          </cell>
        </row>
        <row r="1623">
          <cell r="A1623" t="str">
            <v>GY4292</v>
          </cell>
          <cell r="B1623" t="str">
            <v>TTNC và PPGD Bóng đá</v>
          </cell>
          <cell r="C1623">
            <v>2</v>
          </cell>
        </row>
        <row r="1624">
          <cell r="A1624" t="str">
            <v>GY4293</v>
          </cell>
          <cell r="B1624" t="str">
            <v>TTNC và PPGD Cầu lông</v>
          </cell>
          <cell r="C1624">
            <v>2</v>
          </cell>
        </row>
        <row r="1625">
          <cell r="A1625" t="str">
            <v>GY4293T</v>
          </cell>
          <cell r="B1625" t="str">
            <v>TTNC và PPGD cầu lông</v>
          </cell>
          <cell r="C1625">
            <v>3</v>
          </cell>
        </row>
        <row r="1626">
          <cell r="A1626" t="str">
            <v>GY4294</v>
          </cell>
          <cell r="B1626" t="str">
            <v>TTNC và PPGD Điền kinh</v>
          </cell>
          <cell r="C1626">
            <v>2</v>
          </cell>
        </row>
        <row r="1627">
          <cell r="A1627" t="str">
            <v>GY4295</v>
          </cell>
          <cell r="B1627" t="str">
            <v>TTNC và PPGD Bóng rổ</v>
          </cell>
          <cell r="C1627">
            <v>2</v>
          </cell>
        </row>
        <row r="1628">
          <cell r="A1628" t="str">
            <v>GY4296</v>
          </cell>
          <cell r="B1628" t="str">
            <v>Khóa luận tốt nghiệp</v>
          </cell>
          <cell r="C1628">
            <v>5</v>
          </cell>
        </row>
        <row r="1629">
          <cell r="A1629" t="str">
            <v>GY4297</v>
          </cell>
          <cell r="B1629" t="str">
            <v>Khóa luận tốt nghiệp</v>
          </cell>
          <cell r="C1629">
            <v>7</v>
          </cell>
        </row>
        <row r="1630">
          <cell r="A1630" t="str">
            <v>GY4298</v>
          </cell>
          <cell r="B1630" t="str">
            <v>Khóa luận tốt nghiệp</v>
          </cell>
          <cell r="C1630">
            <v>5</v>
          </cell>
        </row>
        <row r="1631">
          <cell r="A1631" t="str">
            <v>GY4299</v>
          </cell>
          <cell r="B1631" t="str">
            <v>Khóa luận tốt nghiệp</v>
          </cell>
          <cell r="C1631">
            <v>10</v>
          </cell>
        </row>
        <row r="1632">
          <cell r="A1632" t="str">
            <v>GY4300</v>
          </cell>
          <cell r="B1632" t="str">
            <v>Ngoại ngữ chuyên ngành 1</v>
          </cell>
          <cell r="C1632">
            <v>3</v>
          </cell>
        </row>
        <row r="1633">
          <cell r="A1633" t="str">
            <v>GY4301</v>
          </cell>
          <cell r="B1633" t="str">
            <v>Ngoại ngữ chuyên ngành 2</v>
          </cell>
          <cell r="C1633">
            <v>3</v>
          </cell>
        </row>
        <row r="1634">
          <cell r="A1634" t="str">
            <v>GY4302</v>
          </cell>
          <cell r="B1634" t="str">
            <v>Rèn luyện NVSPTX1</v>
          </cell>
          <cell r="C1634">
            <v>2</v>
          </cell>
        </row>
        <row r="1635">
          <cell r="A1635" t="str">
            <v>GY4303</v>
          </cell>
          <cell r="B1635" t="str">
            <v>Rèn luyện NVSPTX2</v>
          </cell>
          <cell r="C1635">
            <v>2</v>
          </cell>
        </row>
        <row r="1636">
          <cell r="A1636" t="str">
            <v>GY4304</v>
          </cell>
          <cell r="B1636" t="str">
            <v>Rèn luyện NVSPTX3</v>
          </cell>
          <cell r="C1636">
            <v>2</v>
          </cell>
        </row>
        <row r="1637">
          <cell r="A1637" t="str">
            <v>GY4401</v>
          </cell>
          <cell r="B1637" t="str">
            <v>Rèn luyện NVSPTX1</v>
          </cell>
          <cell r="C1637">
            <v>1</v>
          </cell>
        </row>
        <row r="1638">
          <cell r="A1638" t="str">
            <v>GY4401P</v>
          </cell>
          <cell r="B1638" t="str">
            <v>Rèn luyện NVSPTX1</v>
          </cell>
          <cell r="C1638">
            <v>2</v>
          </cell>
        </row>
        <row r="1639">
          <cell r="A1639" t="str">
            <v>GY4402</v>
          </cell>
          <cell r="B1639" t="str">
            <v>Rèn luyện NVSPTX2</v>
          </cell>
          <cell r="C1639">
            <v>1</v>
          </cell>
        </row>
        <row r="1640">
          <cell r="A1640" t="str">
            <v>GY4402P</v>
          </cell>
          <cell r="B1640" t="str">
            <v>Rèn luyện NVSPTX2</v>
          </cell>
          <cell r="C1640">
            <v>1</v>
          </cell>
        </row>
        <row r="1641">
          <cell r="A1641" t="str">
            <v>GY4403</v>
          </cell>
          <cell r="B1641" t="str">
            <v>Rèn luyện NVSPTX3</v>
          </cell>
          <cell r="C1641">
            <v>1</v>
          </cell>
        </row>
        <row r="1642">
          <cell r="A1642" t="str">
            <v>GY4404</v>
          </cell>
          <cell r="B1642" t="str">
            <v>Rèn luyện NVSPTX4</v>
          </cell>
          <cell r="C1642">
            <v>1</v>
          </cell>
        </row>
        <row r="1643">
          <cell r="A1643" t="str">
            <v>GY4405</v>
          </cell>
          <cell r="B1643" t="str">
            <v>Rèn luyện NVSPTX5</v>
          </cell>
          <cell r="C1643">
            <v>1</v>
          </cell>
        </row>
        <row r="1644">
          <cell r="A1644" t="str">
            <v>GY4406</v>
          </cell>
          <cell r="B1644" t="str">
            <v>Rèn luyện NVSPTX6</v>
          </cell>
          <cell r="C1644">
            <v>1</v>
          </cell>
        </row>
        <row r="1645">
          <cell r="A1645" t="str">
            <v>GY4407</v>
          </cell>
          <cell r="B1645" t="str">
            <v>Thực tập tốt nghiệp</v>
          </cell>
          <cell r="C1645">
            <v>8</v>
          </cell>
        </row>
        <row r="1646">
          <cell r="A1646" t="str">
            <v>GY4407P</v>
          </cell>
          <cell r="B1646" t="str">
            <v>Thực tập tốt nghiệp</v>
          </cell>
          <cell r="C1646">
            <v>4</v>
          </cell>
        </row>
        <row r="1647">
          <cell r="A1647" t="str">
            <v>GY4417</v>
          </cell>
          <cell r="B1647" t="str">
            <v>Sinh hoạt chủ nhiệm</v>
          </cell>
          <cell r="C1647">
            <v>0</v>
          </cell>
        </row>
        <row r="1648">
          <cell r="A1648" t="str">
            <v>GY4500</v>
          </cell>
          <cell r="B1648" t="str">
            <v>Nhập môn ngành giáo dục thể chất</v>
          </cell>
          <cell r="C1648">
            <v>1</v>
          </cell>
        </row>
        <row r="1649">
          <cell r="A1649" t="str">
            <v>GY4698</v>
          </cell>
          <cell r="B1649" t="str">
            <v>Thực tập tốt nghiệp</v>
          </cell>
          <cell r="C1649">
            <v>6</v>
          </cell>
        </row>
        <row r="1650">
          <cell r="A1650" t="str">
            <v>H7688</v>
          </cell>
          <cell r="B1650" t="str">
            <v>H7688</v>
          </cell>
          <cell r="C1650">
            <v>1</v>
          </cell>
        </row>
        <row r="1651">
          <cell r="A1651" t="str">
            <v>HI4000</v>
          </cell>
          <cell r="B1651" t="str">
            <v>Chương trình – sách giáo khoa lịch sử THPT</v>
          </cell>
          <cell r="C1651">
            <v>1</v>
          </cell>
        </row>
        <row r="1652">
          <cell r="A1652" t="str">
            <v>HI4001</v>
          </cell>
          <cell r="B1652" t="str">
            <v>Cơ sở khảo cổ học</v>
          </cell>
          <cell r="C1652">
            <v>2</v>
          </cell>
        </row>
        <row r="1653">
          <cell r="A1653" t="str">
            <v>HI4002</v>
          </cell>
          <cell r="B1653" t="str">
            <v>Hồ Chí Minh với Cách mạng Việt Nam</v>
          </cell>
          <cell r="C1653">
            <v>2</v>
          </cell>
        </row>
        <row r="1654">
          <cell r="A1654" t="str">
            <v>HI4003</v>
          </cell>
          <cell r="B1654" t="str">
            <v>Lịch sử khai phá vùng đất Nam bộ</v>
          </cell>
          <cell r="C1654">
            <v>2</v>
          </cell>
        </row>
        <row r="1655">
          <cell r="A1655" t="str">
            <v>HI4004</v>
          </cell>
          <cell r="B1655" t="str">
            <v>Lịch sử tư tưởng phương Đông và Việt Nam</v>
          </cell>
          <cell r="C1655">
            <v>2</v>
          </cell>
        </row>
        <row r="1656">
          <cell r="A1656" t="str">
            <v>HI4005</v>
          </cell>
          <cell r="B1656" t="str">
            <v>Lịch sử văn minh thế giới</v>
          </cell>
          <cell r="C1656">
            <v>2</v>
          </cell>
        </row>
        <row r="1657">
          <cell r="A1657" t="str">
            <v>HI4005P</v>
          </cell>
          <cell r="B1657" t="str">
            <v>Lịch sử văn minh thế giới</v>
          </cell>
          <cell r="C1657">
            <v>2</v>
          </cell>
        </row>
        <row r="1658">
          <cell r="A1658" t="str">
            <v>HI4006</v>
          </cell>
          <cell r="B1658" t="str">
            <v>Nhập môn sử học và lịch sử sử học</v>
          </cell>
          <cell r="C1658">
            <v>2</v>
          </cell>
        </row>
        <row r="1659">
          <cell r="A1659" t="str">
            <v>HI4007</v>
          </cell>
          <cell r="B1659" t="str">
            <v>Pháp luật Việt Nam đại cương</v>
          </cell>
          <cell r="C1659">
            <v>2</v>
          </cell>
        </row>
        <row r="1660">
          <cell r="A1660" t="str">
            <v>HI4008</v>
          </cell>
          <cell r="B1660" t="str">
            <v>Phương pháp luận sử học</v>
          </cell>
          <cell r="C1660">
            <v>2</v>
          </cell>
        </row>
        <row r="1661">
          <cell r="A1661" t="str">
            <v>HI4009</v>
          </cell>
          <cell r="B1661" t="str">
            <v>Xã hội học đại cương</v>
          </cell>
          <cell r="C1661">
            <v>2</v>
          </cell>
        </row>
        <row r="1662">
          <cell r="A1662" t="str">
            <v>HI4010</v>
          </cell>
          <cell r="B1662" t="str">
            <v>Nhập môn sử học và Lịch sử sử học</v>
          </cell>
          <cell r="C1662">
            <v>3</v>
          </cell>
        </row>
        <row r="1663">
          <cell r="A1663" t="str">
            <v>HI4011</v>
          </cell>
          <cell r="B1663" t="str">
            <v>Nhân học đại cương</v>
          </cell>
          <cell r="C1663">
            <v>2</v>
          </cell>
        </row>
        <row r="1664">
          <cell r="A1664" t="str">
            <v>HI4013</v>
          </cell>
          <cell r="B1664" t="str">
            <v>Phát huy tình tích cực của học sinh trong dạy học lịch sử</v>
          </cell>
          <cell r="C1664">
            <v>2</v>
          </cell>
        </row>
        <row r="1665">
          <cell r="A1665" t="str">
            <v>HI4014</v>
          </cell>
          <cell r="B1665" t="str">
            <v>Tổ chức sự kiện, lễ hội văn hóa - lịch sử</v>
          </cell>
          <cell r="C1665">
            <v>2</v>
          </cell>
        </row>
        <row r="1666">
          <cell r="A1666" t="str">
            <v>HI4015</v>
          </cell>
          <cell r="B1666" t="str">
            <v>Bản đồ giáo khoa lịch sử</v>
          </cell>
          <cell r="C1666">
            <v>2</v>
          </cell>
        </row>
        <row r="1667">
          <cell r="A1667" t="str">
            <v>HI4016</v>
          </cell>
          <cell r="B1667" t="str">
            <v>Giáo dục học sinh qua môn lịch sử</v>
          </cell>
          <cell r="C1667">
            <v>2</v>
          </cell>
        </row>
        <row r="1668">
          <cell r="A1668" t="str">
            <v>HI4017</v>
          </cell>
          <cell r="B1668" t="str">
            <v>Phương thức sản xuất châu Á</v>
          </cell>
          <cell r="C1668">
            <v>2</v>
          </cell>
        </row>
        <row r="1669">
          <cell r="A1669" t="str">
            <v>HI4018</v>
          </cell>
          <cell r="B1669" t="str">
            <v>Một số vấn đề về chế độ phong kiến phương Đông</v>
          </cell>
          <cell r="C1669">
            <v>2</v>
          </cell>
        </row>
        <row r="1670">
          <cell r="A1670" t="str">
            <v>HI4019</v>
          </cell>
          <cell r="B1670" t="str">
            <v>Di tích lịch sử và bảo tàng Việt Nam</v>
          </cell>
          <cell r="C1670">
            <v>2</v>
          </cell>
        </row>
        <row r="1671">
          <cell r="A1671" t="str">
            <v>HI4020</v>
          </cell>
          <cell r="B1671" t="str">
            <v>Hình thành tri thức LS cho HS trong DHLS ở trường THPT</v>
          </cell>
          <cell r="C1671">
            <v>2</v>
          </cell>
        </row>
        <row r="1672">
          <cell r="A1672" t="str">
            <v>HI4021</v>
          </cell>
          <cell r="B1672" t="str">
            <v>Chương trình – sách giáo khoa lịch sử THPT và Đánh giá – đo lường</v>
          </cell>
          <cell r="C1672">
            <v>2</v>
          </cell>
        </row>
        <row r="1673">
          <cell r="A1673" t="str">
            <v>HI4022</v>
          </cell>
          <cell r="B1673" t="str">
            <v>Một số vấn đề kinh tế - xã hội ĐBSCL (TK XVIII - Tk XX)</v>
          </cell>
          <cell r="C1673">
            <v>2</v>
          </cell>
        </row>
        <row r="1674">
          <cell r="A1674" t="str">
            <v>HI4040E</v>
          </cell>
          <cell r="B1674" t="str">
            <v>Phương pháp nghiên cứu khoa học</v>
          </cell>
          <cell r="C1674">
            <v>2</v>
          </cell>
        </row>
        <row r="1675">
          <cell r="A1675" t="str">
            <v>HI4100</v>
          </cell>
          <cell r="B1675" t="str">
            <v>Các hình thức tổ chức dạy học lịch sử  THCS</v>
          </cell>
          <cell r="C1675">
            <v>2</v>
          </cell>
        </row>
        <row r="1676">
          <cell r="A1676" t="str">
            <v>HI4101</v>
          </cell>
          <cell r="B1676" t="str">
            <v>Chủ nghĩa dân tộc tư sản và tiểu tư sản ở Việt Nam trước 1930</v>
          </cell>
          <cell r="C1676">
            <v>2</v>
          </cell>
        </row>
        <row r="1677">
          <cell r="A1677" t="str">
            <v>HI4102</v>
          </cell>
          <cell r="B1677" t="str">
            <v>Thời kì quá độ từ chế độ phong kiến sang chủ nghĩa tư bản ở các nước Tây Âu</v>
          </cell>
          <cell r="C1677">
            <v>2</v>
          </cell>
        </row>
        <row r="1678">
          <cell r="A1678" t="str">
            <v>HI4102P</v>
          </cell>
          <cell r="B1678" t="str">
            <v>Giai cấp tư sản trong đấu tranh chống chế độ phong kiến Tây Âu</v>
          </cell>
          <cell r="C1678">
            <v>2</v>
          </cell>
        </row>
        <row r="1679">
          <cell r="A1679" t="str">
            <v>HI4103</v>
          </cell>
          <cell r="B1679" t="str">
            <v>Giáo dục môi trường qua môn lịch sử</v>
          </cell>
          <cell r="C1679">
            <v>1</v>
          </cell>
        </row>
        <row r="1680">
          <cell r="A1680" t="str">
            <v>HI4104</v>
          </cell>
          <cell r="B1680" t="str">
            <v>Làng xã Việt Nam: truyền thống và hiện đại</v>
          </cell>
          <cell r="C1680">
            <v>2</v>
          </cell>
        </row>
        <row r="1681">
          <cell r="A1681" t="str">
            <v>HI4105</v>
          </cell>
          <cell r="B1681" t="str">
            <v>Lịch sử quan hệ Việt  Nam – Hoa Kỳ</v>
          </cell>
          <cell r="C1681">
            <v>2</v>
          </cell>
        </row>
        <row r="1682">
          <cell r="A1682" t="str">
            <v>HI4106</v>
          </cell>
          <cell r="B1682" t="str">
            <v>Lịch sử quan hệ Việt Nam - Trung Quốc</v>
          </cell>
          <cell r="C1682">
            <v>2</v>
          </cell>
        </row>
        <row r="1683">
          <cell r="A1683" t="str">
            <v>HI4107</v>
          </cell>
          <cell r="B1683" t="str">
            <v>Lịch sử thế giới cận đại</v>
          </cell>
          <cell r="C1683">
            <v>4</v>
          </cell>
        </row>
        <row r="1684">
          <cell r="A1684" t="str">
            <v>HI4108</v>
          </cell>
          <cell r="B1684" t="str">
            <v>Lịch sử thế giới cổ - trung đại</v>
          </cell>
          <cell r="C1684">
            <v>4</v>
          </cell>
        </row>
        <row r="1685">
          <cell r="A1685" t="str">
            <v>HI4109</v>
          </cell>
          <cell r="B1685" t="str">
            <v>Lịch sử thế giới hiện đại</v>
          </cell>
          <cell r="C1685">
            <v>4</v>
          </cell>
        </row>
        <row r="1686">
          <cell r="A1686" t="str">
            <v>HI4110</v>
          </cell>
          <cell r="B1686" t="str">
            <v>Lịch sử Việt Nam cận đại</v>
          </cell>
          <cell r="C1686">
            <v>4</v>
          </cell>
        </row>
        <row r="1687">
          <cell r="A1687" t="str">
            <v>HI4111</v>
          </cell>
          <cell r="B1687" t="str">
            <v>Lịch sử Việt Nam cổ - trung đại</v>
          </cell>
          <cell r="C1687">
            <v>4</v>
          </cell>
        </row>
        <row r="1688">
          <cell r="A1688" t="str">
            <v>HI4112</v>
          </cell>
          <cell r="B1688" t="str">
            <v>Lịch sử Việt Nam hiện đại</v>
          </cell>
          <cell r="C1688">
            <v>4</v>
          </cell>
        </row>
        <row r="1689">
          <cell r="A1689" t="str">
            <v>HI4113</v>
          </cell>
          <cell r="B1689" t="str">
            <v>Lý luận dạy học môn lịch sử  THCS</v>
          </cell>
          <cell r="C1689">
            <v>2</v>
          </cell>
        </row>
        <row r="1690">
          <cell r="A1690" t="str">
            <v>HI4114</v>
          </cell>
          <cell r="B1690" t="str">
            <v>Lý luận dạy học môn lịch sử  THPT</v>
          </cell>
          <cell r="C1690">
            <v>3</v>
          </cell>
        </row>
        <row r="1691">
          <cell r="A1691" t="str">
            <v>HI4115</v>
          </cell>
          <cell r="B1691" t="str">
            <v>Nghiên cứu, giảng dạy LS địa phương và giáo dục môi trường</v>
          </cell>
          <cell r="C1691">
            <v>2</v>
          </cell>
        </row>
        <row r="1692">
          <cell r="A1692" t="str">
            <v>HI4115P</v>
          </cell>
          <cell r="B1692" t="str">
            <v>Nghiên cứu và giảng dạy lịch sử địa phương</v>
          </cell>
          <cell r="C1692">
            <v>1</v>
          </cell>
        </row>
        <row r="1693">
          <cell r="A1693" t="str">
            <v>HI4116</v>
          </cell>
          <cell r="B1693" t="str">
            <v>Ngoại giao Việt Nam thời cận - hiện đại</v>
          </cell>
          <cell r="C1693">
            <v>2</v>
          </cell>
        </row>
        <row r="1694">
          <cell r="A1694" t="str">
            <v>HI4117</v>
          </cell>
          <cell r="B1694" t="str">
            <v>Những tư tưởng cải cách lớn trong lịch sử Việt Nam</v>
          </cell>
          <cell r="C1694">
            <v>2</v>
          </cell>
        </row>
        <row r="1695">
          <cell r="A1695" t="str">
            <v>HI4118</v>
          </cell>
          <cell r="B1695" t="str">
            <v>Những vấn đề lịch sử của khối ASEAN</v>
          </cell>
          <cell r="C1695">
            <v>2</v>
          </cell>
        </row>
        <row r="1696">
          <cell r="A1696" t="str">
            <v>HI4120</v>
          </cell>
          <cell r="B1696" t="str">
            <v>Lịch sử Đông Nam Á</v>
          </cell>
          <cell r="C1696">
            <v>2</v>
          </cell>
        </row>
        <row r="1697">
          <cell r="A1697" t="str">
            <v>HI4121</v>
          </cell>
          <cell r="B1697" t="str">
            <v>Lịch sử thế giới đại cương</v>
          </cell>
          <cell r="C1697">
            <v>2</v>
          </cell>
        </row>
        <row r="1698">
          <cell r="A1698" t="str">
            <v>HI4122</v>
          </cell>
          <cell r="B1698" t="str">
            <v>Lịch sử thế giới cổ - trung đại</v>
          </cell>
          <cell r="C1698">
            <v>3</v>
          </cell>
        </row>
        <row r="1699">
          <cell r="A1699" t="str">
            <v>HI4123</v>
          </cell>
          <cell r="B1699" t="str">
            <v>Lịch sử Việt Nam cổ - trung đại</v>
          </cell>
          <cell r="C1699">
            <v>3</v>
          </cell>
        </row>
        <row r="1700">
          <cell r="A1700" t="str">
            <v>HI4124</v>
          </cell>
          <cell r="B1700" t="str">
            <v>Lịch sử thế giới cận đại</v>
          </cell>
          <cell r="C1700">
            <v>3</v>
          </cell>
        </row>
        <row r="1701">
          <cell r="A1701" t="str">
            <v>HI4125</v>
          </cell>
          <cell r="B1701" t="str">
            <v>Lịch sử Việt Nam cận đại</v>
          </cell>
          <cell r="C1701">
            <v>3</v>
          </cell>
        </row>
        <row r="1702">
          <cell r="A1702" t="str">
            <v>HI4126</v>
          </cell>
          <cell r="B1702" t="str">
            <v>Lịch sử thế giới hiện đại 1</v>
          </cell>
          <cell r="C1702">
            <v>2</v>
          </cell>
        </row>
        <row r="1703">
          <cell r="A1703" t="str">
            <v>HI4127</v>
          </cell>
          <cell r="B1703" t="str">
            <v>Lịch sử thế giới hiện đại 2</v>
          </cell>
          <cell r="C1703">
            <v>2</v>
          </cell>
        </row>
        <row r="1704">
          <cell r="A1704" t="str">
            <v>HI4128</v>
          </cell>
          <cell r="B1704" t="str">
            <v>Lịch sử Việt Nam hiện đại 1</v>
          </cell>
          <cell r="C1704">
            <v>2</v>
          </cell>
        </row>
        <row r="1705">
          <cell r="A1705" t="str">
            <v>HI4129</v>
          </cell>
          <cell r="B1705" t="str">
            <v>Lịch sử Việt Nam hiện đại 2</v>
          </cell>
          <cell r="C1705">
            <v>2</v>
          </cell>
        </row>
        <row r="1706">
          <cell r="A1706" t="str">
            <v>HI4130</v>
          </cell>
          <cell r="B1706" t="str">
            <v>Việt Nam trong sự pt củaTG  từ cuối thế TK XIX đến nay</v>
          </cell>
          <cell r="C1706">
            <v>3</v>
          </cell>
        </row>
        <row r="1707">
          <cell r="A1707" t="str">
            <v>HI4131</v>
          </cell>
          <cell r="B1707" t="str">
            <v>Đại cương lịch sử thế giới</v>
          </cell>
          <cell r="C1707">
            <v>3</v>
          </cell>
        </row>
        <row r="1708">
          <cell r="A1708" t="str">
            <v>HI4132</v>
          </cell>
          <cell r="B1708" t="str">
            <v>Phát triển kỹ năng dạy học lịch sử ở trường phổ thông</v>
          </cell>
          <cell r="C1708">
            <v>2</v>
          </cell>
        </row>
        <row r="1709">
          <cell r="A1709" t="str">
            <v>HI4133</v>
          </cell>
          <cell r="B1709" t="str">
            <v>Bài học lịch sử ở trường THCS</v>
          </cell>
          <cell r="C1709">
            <v>2</v>
          </cell>
        </row>
        <row r="1710">
          <cell r="A1710" t="str">
            <v>HI4134</v>
          </cell>
          <cell r="B1710" t="str">
            <v>Bảo tàng và di sản trong dạy học lịch sử ở trường phổ thông</v>
          </cell>
          <cell r="C1710">
            <v>2</v>
          </cell>
        </row>
        <row r="1711">
          <cell r="A1711" t="str">
            <v>HI4135</v>
          </cell>
          <cell r="B1711" t="str">
            <v>Một số vấn đề dạy học lịch sử ở trường phổ thông</v>
          </cell>
          <cell r="C1711">
            <v>2</v>
          </cell>
        </row>
        <row r="1712">
          <cell r="A1712" t="str">
            <v>HI4136</v>
          </cell>
          <cell r="B1712" t="str">
            <v>Chủ nghĩa tư bản hiện đại</v>
          </cell>
          <cell r="C1712">
            <v>3</v>
          </cell>
        </row>
        <row r="1713">
          <cell r="A1713" t="str">
            <v>HI4200</v>
          </cell>
          <cell r="B1713" t="str">
            <v>Bài học lịch sử ở trường THPT</v>
          </cell>
          <cell r="C1713">
            <v>2</v>
          </cell>
        </row>
        <row r="1714">
          <cell r="A1714" t="str">
            <v>HI4201</v>
          </cell>
          <cell r="B1714" t="str">
            <v>Các vấn đề tôn giáo trong lịch sử</v>
          </cell>
          <cell r="C1714">
            <v>2</v>
          </cell>
        </row>
        <row r="1715">
          <cell r="A1715" t="str">
            <v>HI4201P</v>
          </cell>
          <cell r="B1715" t="str">
            <v>Các tổ chức quốc tế hiện đại và vấn đề toàn cầu hóa</v>
          </cell>
          <cell r="C1715">
            <v>2</v>
          </cell>
        </row>
        <row r="1716">
          <cell r="A1716" t="str">
            <v>HI4202</v>
          </cell>
          <cell r="B1716" t="str">
            <v>Chủ nghĩa tư bản hiện đại</v>
          </cell>
          <cell r="C1716">
            <v>2</v>
          </cell>
        </row>
        <row r="1717">
          <cell r="A1717" t="str">
            <v>HI4203</v>
          </cell>
          <cell r="B1717" t="str">
            <v>Con đường giải phóng dân tộc ở Á, Phi, Mỹ Latinh</v>
          </cell>
          <cell r="C1717">
            <v>2</v>
          </cell>
        </row>
        <row r="1718">
          <cell r="A1718" t="str">
            <v>HI4204</v>
          </cell>
          <cell r="B1718" t="str">
            <v>Công cuộc đổi mới ở Việt Nam</v>
          </cell>
          <cell r="C1718">
            <v>2</v>
          </cell>
        </row>
        <row r="1719">
          <cell r="A1719" t="str">
            <v>HI4205</v>
          </cell>
          <cell r="B1719" t="str">
            <v>Đánh giá – đo lường giáo dục chuyên ngành lịch sử</v>
          </cell>
          <cell r="C1719">
            <v>1</v>
          </cell>
        </row>
        <row r="1720">
          <cell r="A1720" t="str">
            <v>HI4206</v>
          </cell>
          <cell r="B1720" t="str">
            <v>Giáo dục môi trường qua môn Lịch sử</v>
          </cell>
          <cell r="C1720">
            <v>1</v>
          </cell>
        </row>
        <row r="1721">
          <cell r="A1721" t="str">
            <v>HI4207</v>
          </cell>
          <cell r="B1721" t="str">
            <v>Kinh tế Việt Nam từ 1945 đến nay</v>
          </cell>
          <cell r="C1721">
            <v>2</v>
          </cell>
        </row>
        <row r="1722">
          <cell r="A1722" t="str">
            <v>HI4208</v>
          </cell>
          <cell r="B1722" t="str">
            <v>Lịch sử khai phá vùng đất Nam bộ</v>
          </cell>
          <cell r="C1722">
            <v>2</v>
          </cell>
        </row>
        <row r="1723">
          <cell r="A1723" t="str">
            <v>HI4209</v>
          </cell>
          <cell r="B1723" t="str">
            <v>Lịch sử quan hệ quốc tế</v>
          </cell>
          <cell r="C1723">
            <v>2</v>
          </cell>
        </row>
        <row r="1724">
          <cell r="A1724" t="str">
            <v>HI4210</v>
          </cell>
          <cell r="B1724" t="str">
            <v>Một số vấn đề về chế độ phong kiến Việt Nam</v>
          </cell>
          <cell r="C1724">
            <v>2</v>
          </cell>
        </row>
        <row r="1725">
          <cell r="A1725" t="str">
            <v>HI4211</v>
          </cell>
          <cell r="B1725" t="str">
            <v>Một số vấn đề về Đông Nam Á cổ trung đại</v>
          </cell>
          <cell r="C1725">
            <v>2</v>
          </cell>
        </row>
        <row r="1726">
          <cell r="A1726" t="str">
            <v>HI42110</v>
          </cell>
          <cell r="B1726" t="str">
            <v>Một số vấn đề về Đông Nam Á cổ trung đại</v>
          </cell>
          <cell r="C1726">
            <v>2</v>
          </cell>
        </row>
        <row r="1727">
          <cell r="A1727" t="str">
            <v>HI4212</v>
          </cell>
          <cell r="B1727" t="str">
            <v>Nghiên cứu và giảng dạy lịch sử địa phương</v>
          </cell>
          <cell r="C1727">
            <v>2</v>
          </cell>
        </row>
        <row r="1728">
          <cell r="A1728" t="str">
            <v>HI4213</v>
          </cell>
          <cell r="B1728" t="str">
            <v>Người giáo viên lịch sử và việc đổi mới phương pháp dạy học</v>
          </cell>
          <cell r="C1728">
            <v>2</v>
          </cell>
        </row>
        <row r="1729">
          <cell r="A1729" t="str">
            <v>HI4214</v>
          </cell>
          <cell r="B1729" t="str">
            <v>Những vấn đề cơ bản về các cuộc cách mạng tư sản</v>
          </cell>
          <cell r="C1729">
            <v>2</v>
          </cell>
        </row>
        <row r="1730">
          <cell r="A1730" t="str">
            <v>HI4215</v>
          </cell>
          <cell r="B1730" t="str">
            <v>Việt Nam trong sự phát triển của TG cuối TK 19 đến nay</v>
          </cell>
          <cell r="C1730">
            <v>3</v>
          </cell>
        </row>
        <row r="1731">
          <cell r="A1731" t="str">
            <v>HI4216</v>
          </cell>
          <cell r="B1731" t="str">
            <v>Nghiên cứu, giảng dạy lịch sử địa phương và giáo dục môi trường</v>
          </cell>
          <cell r="C1731">
            <v>2</v>
          </cell>
        </row>
        <row r="1732">
          <cell r="A1732" t="str">
            <v>HI4290</v>
          </cell>
          <cell r="B1732" t="str">
            <v>Hình thành tri thức lịch sử cho học sinh trung học phổ thông</v>
          </cell>
          <cell r="C1732">
            <v>3</v>
          </cell>
        </row>
        <row r="1733">
          <cell r="A1733" t="str">
            <v>HI4291</v>
          </cell>
          <cell r="B1733" t="str">
            <v>Một số vấn đề lịch sử thế giới hiện đại</v>
          </cell>
          <cell r="C1733">
            <v>3</v>
          </cell>
        </row>
        <row r="1734">
          <cell r="A1734" t="str">
            <v>HI4291N</v>
          </cell>
          <cell r="B1734" t="str">
            <v>Một số vấn đề lịch sử thế giới hiện đại</v>
          </cell>
          <cell r="C1734">
            <v>2</v>
          </cell>
        </row>
        <row r="1735">
          <cell r="A1735" t="str">
            <v>HI4292</v>
          </cell>
          <cell r="B1735" t="str">
            <v>Việt Nam trong sự phát triển của thế giới từ cuối TK XIX đến nay</v>
          </cell>
          <cell r="C1735">
            <v>4</v>
          </cell>
        </row>
        <row r="1736">
          <cell r="A1736" t="str">
            <v>HI4292N</v>
          </cell>
          <cell r="B1736" t="str">
            <v>Việt Nam trong sự phát triển của thế giới từ cuối TK XIX đến nay</v>
          </cell>
          <cell r="C1736">
            <v>3</v>
          </cell>
        </row>
        <row r="1737">
          <cell r="A1737" t="str">
            <v>HI4298</v>
          </cell>
          <cell r="B1737" t="str">
            <v>Khoá luận tốt nghiệp</v>
          </cell>
          <cell r="C1737">
            <v>5</v>
          </cell>
        </row>
        <row r="1738">
          <cell r="A1738" t="str">
            <v>HI4299</v>
          </cell>
          <cell r="B1738" t="str">
            <v>Khoá luận tốt nghiệp</v>
          </cell>
          <cell r="C1738">
            <v>7</v>
          </cell>
        </row>
        <row r="1739">
          <cell r="A1739" t="str">
            <v>HI4299P</v>
          </cell>
          <cell r="B1739" t="str">
            <v>Khoá luận tốt nghiệp</v>
          </cell>
          <cell r="C1739">
            <v>10</v>
          </cell>
        </row>
        <row r="1740">
          <cell r="A1740" t="str">
            <v>HI4300</v>
          </cell>
          <cell r="B1740" t="str">
            <v>Bản đồ giáo khoa lịch sử</v>
          </cell>
          <cell r="C1740">
            <v>1</v>
          </cell>
        </row>
        <row r="1741">
          <cell r="A1741" t="str">
            <v>HI4301</v>
          </cell>
          <cell r="B1741" t="str">
            <v>Ngoại ngữ chuyên ngành 1</v>
          </cell>
          <cell r="C1741">
            <v>3</v>
          </cell>
        </row>
        <row r="1742">
          <cell r="A1742" t="str">
            <v>HI4302</v>
          </cell>
          <cell r="B1742" t="str">
            <v>Ngoại ngữ chuyên ngành 2</v>
          </cell>
          <cell r="C1742">
            <v>3</v>
          </cell>
        </row>
        <row r="1743">
          <cell r="A1743" t="str">
            <v>HI4303</v>
          </cell>
          <cell r="B1743" t="str">
            <v>Các hình thức tổ chức dạy học và Bản đồ sách GK lịch sử ở trường THCS</v>
          </cell>
          <cell r="C1743">
            <v>2</v>
          </cell>
        </row>
        <row r="1744">
          <cell r="A1744" t="str">
            <v>HI4400</v>
          </cell>
          <cell r="B1744" t="str">
            <v>Bài tập nghiên cứu lịch sử 1</v>
          </cell>
          <cell r="C1744">
            <v>1</v>
          </cell>
        </row>
        <row r="1745">
          <cell r="A1745" t="str">
            <v>HI4400P</v>
          </cell>
          <cell r="B1745" t="str">
            <v>Bài tập nghiên cứu khoa học 1</v>
          </cell>
          <cell r="C1745">
            <v>1</v>
          </cell>
        </row>
        <row r="1746">
          <cell r="A1746" t="str">
            <v>HI4401</v>
          </cell>
          <cell r="B1746" t="str">
            <v>Bài tập nghiên cứu lịch sử 2</v>
          </cell>
          <cell r="C1746">
            <v>1</v>
          </cell>
        </row>
        <row r="1747">
          <cell r="A1747" t="str">
            <v>HI4401P</v>
          </cell>
          <cell r="B1747" t="str">
            <v>Bài tập nghiên cứu khoa học 2</v>
          </cell>
          <cell r="C1747">
            <v>1</v>
          </cell>
        </row>
        <row r="1748">
          <cell r="A1748" t="str">
            <v>HI4403</v>
          </cell>
          <cell r="B1748" t="str">
            <v>Rèn luyện NVSPTX 1</v>
          </cell>
          <cell r="C1748">
            <v>1</v>
          </cell>
        </row>
        <row r="1749">
          <cell r="A1749" t="str">
            <v>HI4404</v>
          </cell>
          <cell r="B1749" t="str">
            <v>Rèn luyện NVSPTX 2</v>
          </cell>
          <cell r="C1749">
            <v>1</v>
          </cell>
        </row>
        <row r="1750">
          <cell r="A1750" t="str">
            <v>HI4405</v>
          </cell>
          <cell r="B1750" t="str">
            <v>Rèn luyện NVSPTX 3</v>
          </cell>
          <cell r="C1750">
            <v>1</v>
          </cell>
        </row>
        <row r="1751">
          <cell r="A1751" t="str">
            <v>HI4406</v>
          </cell>
          <cell r="B1751" t="str">
            <v>Rèn luyện NVSPTX 4</v>
          </cell>
          <cell r="C1751">
            <v>1</v>
          </cell>
        </row>
        <row r="1752">
          <cell r="A1752" t="str">
            <v>HI4407</v>
          </cell>
          <cell r="B1752" t="str">
            <v>Rèn luyện NVSPTX 5</v>
          </cell>
          <cell r="C1752">
            <v>1</v>
          </cell>
        </row>
        <row r="1753">
          <cell r="A1753" t="str">
            <v>HI4408</v>
          </cell>
          <cell r="B1753" t="str">
            <v>Rèn luyện NVSPTX 6</v>
          </cell>
          <cell r="C1753">
            <v>1</v>
          </cell>
        </row>
        <row r="1754">
          <cell r="A1754" t="str">
            <v>HI4409</v>
          </cell>
          <cell r="B1754" t="str">
            <v>Thực tập tốt nghiệp</v>
          </cell>
          <cell r="C1754">
            <v>8</v>
          </cell>
        </row>
        <row r="1755">
          <cell r="A1755" t="str">
            <v>HI4409P</v>
          </cell>
          <cell r="B1755" t="str">
            <v>Thực tập tốt nghiệp</v>
          </cell>
          <cell r="C1755">
            <v>4</v>
          </cell>
        </row>
        <row r="1756">
          <cell r="A1756" t="str">
            <v>HI4410</v>
          </cell>
          <cell r="B1756" t="str">
            <v>Thực tế chuyên môn</v>
          </cell>
          <cell r="C1756">
            <v>1</v>
          </cell>
        </row>
        <row r="1757">
          <cell r="A1757" t="str">
            <v>HI4411</v>
          </cell>
          <cell r="B1757" t="str">
            <v>Thực tế chuyên môn 2</v>
          </cell>
          <cell r="C1757">
            <v>1</v>
          </cell>
        </row>
        <row r="1758">
          <cell r="A1758" t="str">
            <v>HI4412</v>
          </cell>
          <cell r="B1758" t="str">
            <v>Thực tế tham quan giáo dục</v>
          </cell>
          <cell r="C1758">
            <v>1</v>
          </cell>
        </row>
        <row r="1759">
          <cell r="A1759" t="str">
            <v>HI4413</v>
          </cell>
          <cell r="B1759" t="str">
            <v>Ứng dụng CNTT trong dạy học Lịch sử</v>
          </cell>
          <cell r="C1759">
            <v>2</v>
          </cell>
        </row>
        <row r="1760">
          <cell r="A1760" t="str">
            <v>HI4500</v>
          </cell>
          <cell r="B1760" t="str">
            <v>Nhập môn ngành sư phạm lịch sử</v>
          </cell>
          <cell r="C1760">
            <v>1</v>
          </cell>
        </row>
        <row r="1761">
          <cell r="A1761" t="str">
            <v>HI4698</v>
          </cell>
          <cell r="B1761" t="str">
            <v>Thực tập tốt nghiệp</v>
          </cell>
          <cell r="C1761">
            <v>6</v>
          </cell>
        </row>
        <row r="1762">
          <cell r="A1762" t="str">
            <v>ID4000</v>
          </cell>
          <cell r="B1762" t="str">
            <v>AutoCAD</v>
          </cell>
          <cell r="C1762">
            <v>2</v>
          </cell>
        </row>
        <row r="1763">
          <cell r="A1763" t="str">
            <v>ID4000P</v>
          </cell>
          <cell r="B1763" t="str">
            <v>AutoCAD</v>
          </cell>
          <cell r="C1763">
            <v>3</v>
          </cell>
        </row>
        <row r="1764">
          <cell r="A1764" t="str">
            <v>ID4001</v>
          </cell>
          <cell r="B1764" t="str">
            <v>Cơ kỹ thuật 1</v>
          </cell>
          <cell r="C1764">
            <v>3</v>
          </cell>
        </row>
        <row r="1765">
          <cell r="A1765" t="str">
            <v>ID4002</v>
          </cell>
          <cell r="B1765" t="str">
            <v>Nguyên lý - chi tiết máy</v>
          </cell>
          <cell r="C1765">
            <v>3</v>
          </cell>
        </row>
        <row r="1766">
          <cell r="A1766" t="str">
            <v>ID4002P</v>
          </cell>
          <cell r="B1766" t="str">
            <v>Cơ kỹ thuật 2</v>
          </cell>
          <cell r="C1766">
            <v>3</v>
          </cell>
        </row>
        <row r="1767">
          <cell r="A1767" t="str">
            <v>ID4003</v>
          </cell>
          <cell r="B1767" t="str">
            <v>Dung sai kỹ thuật đo</v>
          </cell>
          <cell r="C1767">
            <v>2</v>
          </cell>
        </row>
        <row r="1768">
          <cell r="A1768" t="str">
            <v>ID4004</v>
          </cell>
          <cell r="B1768" t="str">
            <v>Hình họa-Vẽ kỹ thuật</v>
          </cell>
          <cell r="C1768">
            <v>3</v>
          </cell>
        </row>
        <row r="1769">
          <cell r="A1769" t="str">
            <v>ID4004P</v>
          </cell>
          <cell r="B1769" t="str">
            <v>Hình họa-Vẽ kỹ thuật</v>
          </cell>
          <cell r="C1769">
            <v>4</v>
          </cell>
        </row>
        <row r="1770">
          <cell r="A1770" t="str">
            <v>ID4005</v>
          </cell>
          <cell r="B1770" t="str">
            <v>Nhiệt kỹ thuật</v>
          </cell>
          <cell r="C1770">
            <v>2</v>
          </cell>
        </row>
        <row r="1771">
          <cell r="A1771" t="str">
            <v>ID4006</v>
          </cell>
          <cell r="B1771" t="str">
            <v>Sức bền vật liệu</v>
          </cell>
          <cell r="C1771">
            <v>3</v>
          </cell>
        </row>
        <row r="1772">
          <cell r="A1772" t="str">
            <v>ID4007</v>
          </cell>
          <cell r="B1772" t="str">
            <v>Hình họa-Vẽ kỹ thuật</v>
          </cell>
          <cell r="C1772">
            <v>3</v>
          </cell>
        </row>
        <row r="1773">
          <cell r="A1773" t="str">
            <v>ID4040E</v>
          </cell>
          <cell r="B1773" t="str">
            <v>Phương pháp nghiên cứu khoa học</v>
          </cell>
          <cell r="C1773">
            <v>2</v>
          </cell>
        </row>
        <row r="1774">
          <cell r="A1774" t="str">
            <v>ID4100</v>
          </cell>
          <cell r="B1774" t="str">
            <v>Audio-video số</v>
          </cell>
          <cell r="C1774">
            <v>3</v>
          </cell>
        </row>
        <row r="1775">
          <cell r="A1775" t="str">
            <v>ID4101</v>
          </cell>
          <cell r="B1775" t="str">
            <v>Audio-video tương tự</v>
          </cell>
          <cell r="C1775">
            <v>3</v>
          </cell>
        </row>
        <row r="1776">
          <cell r="A1776" t="str">
            <v>ID4102</v>
          </cell>
          <cell r="B1776" t="str">
            <v>Các phần mềm ứng dụng trong kỹ thuật</v>
          </cell>
          <cell r="C1776">
            <v>3</v>
          </cell>
        </row>
        <row r="1777">
          <cell r="A1777" t="str">
            <v>ID4103</v>
          </cell>
          <cell r="B1777" t="str">
            <v>Cấu tạo ôtô</v>
          </cell>
          <cell r="C1777">
            <v>2</v>
          </cell>
        </row>
        <row r="1778">
          <cell r="A1778" t="str">
            <v>ID4104</v>
          </cell>
          <cell r="B1778" t="str">
            <v>Cấu trúc dữ liệu và giải thuật</v>
          </cell>
          <cell r="C1778">
            <v>2</v>
          </cell>
        </row>
        <row r="1779">
          <cell r="A1779" t="str">
            <v>ID4105</v>
          </cell>
          <cell r="B1779" t="str">
            <v>Cấu trúc máy tính và hợp ngữ</v>
          </cell>
          <cell r="C1779">
            <v>2</v>
          </cell>
        </row>
        <row r="1780">
          <cell r="A1780" t="str">
            <v>ID4106</v>
          </cell>
          <cell r="B1780" t="str">
            <v>Cơ khí đại cương 1</v>
          </cell>
          <cell r="C1780">
            <v>3</v>
          </cell>
        </row>
        <row r="1781">
          <cell r="A1781" t="str">
            <v>ID4107</v>
          </cell>
          <cell r="B1781" t="str">
            <v>Cơ khí đại cương 2</v>
          </cell>
          <cell r="C1781">
            <v>3</v>
          </cell>
        </row>
        <row r="1782">
          <cell r="A1782" t="str">
            <v>ID4108</v>
          </cell>
          <cell r="B1782" t="str">
            <v>Cơ kỹ thuật 1</v>
          </cell>
          <cell r="C1782">
            <v>2</v>
          </cell>
        </row>
        <row r="1783">
          <cell r="A1783" t="str">
            <v>ID4109</v>
          </cell>
          <cell r="B1783" t="str">
            <v>Cơ kỹ thuật 2</v>
          </cell>
          <cell r="C1783">
            <v>2</v>
          </cell>
        </row>
        <row r="1784">
          <cell r="A1784" t="str">
            <v>ID4110</v>
          </cell>
          <cell r="B1784" t="str">
            <v>Công nghệ CAD/CAM/CNC cơ bản</v>
          </cell>
          <cell r="C1784">
            <v>2</v>
          </cell>
        </row>
        <row r="1785">
          <cell r="A1785" t="str">
            <v>ID4111</v>
          </cell>
          <cell r="B1785" t="str">
            <v>Công nghệ CAD/CAM/CNC nâng cao</v>
          </cell>
          <cell r="C1785">
            <v>2</v>
          </cell>
        </row>
        <row r="1786">
          <cell r="A1786" t="str">
            <v>ID41113</v>
          </cell>
          <cell r="B1786" t="str">
            <v>Điện kỹ thuật</v>
          </cell>
          <cell r="C1786">
            <v>2</v>
          </cell>
        </row>
        <row r="1787">
          <cell r="A1787" t="str">
            <v>ID4112</v>
          </cell>
          <cell r="B1787" t="str">
            <v>Công nghệ phần mềm</v>
          </cell>
          <cell r="C1787">
            <v>2</v>
          </cell>
        </row>
        <row r="1788">
          <cell r="A1788" t="str">
            <v>ID4113</v>
          </cell>
          <cell r="B1788" t="str">
            <v>Kỹ thuật điện</v>
          </cell>
          <cell r="C1788">
            <v>2</v>
          </cell>
        </row>
        <row r="1789">
          <cell r="A1789" t="str">
            <v>ID4113P</v>
          </cell>
          <cell r="B1789" t="str">
            <v>Điện kĩ thuật</v>
          </cell>
          <cell r="C1789">
            <v>3</v>
          </cell>
        </row>
        <row r="1790">
          <cell r="A1790" t="str">
            <v>ID4114</v>
          </cell>
          <cell r="B1790" t="str">
            <v>Máy nhiệt</v>
          </cell>
          <cell r="C1790">
            <v>2</v>
          </cell>
        </row>
        <row r="1791">
          <cell r="A1791" t="str">
            <v>ID4114P</v>
          </cell>
          <cell r="B1791" t="str">
            <v>Đồ án chi tiết máy</v>
          </cell>
          <cell r="C1791">
            <v>1</v>
          </cell>
        </row>
        <row r="1792">
          <cell r="A1792" t="str">
            <v>ID4115</v>
          </cell>
          <cell r="B1792" t="str">
            <v>Gia công cơ khí</v>
          </cell>
          <cell r="C1792">
            <v>2</v>
          </cell>
        </row>
        <row r="1793">
          <cell r="A1793" t="str">
            <v>ID4116</v>
          </cell>
          <cell r="B1793" t="str">
            <v>Hệ thống điện ôtô 1</v>
          </cell>
          <cell r="C1793">
            <v>2</v>
          </cell>
        </row>
        <row r="1794">
          <cell r="A1794" t="str">
            <v>ID4117</v>
          </cell>
          <cell r="B1794" t="str">
            <v>Hệ thống điện ôtô 2</v>
          </cell>
          <cell r="C1794">
            <v>2</v>
          </cell>
        </row>
        <row r="1795">
          <cell r="A1795" t="str">
            <v>ID4118</v>
          </cell>
          <cell r="B1795" t="str">
            <v>Hình học họa hình</v>
          </cell>
          <cell r="C1795">
            <v>2</v>
          </cell>
        </row>
        <row r="1796">
          <cell r="A1796" t="str">
            <v>ID4119</v>
          </cell>
          <cell r="B1796" t="str">
            <v>Kỹ thuật điện</v>
          </cell>
          <cell r="C1796">
            <v>3</v>
          </cell>
        </row>
        <row r="1797">
          <cell r="A1797" t="str">
            <v>ID4119P</v>
          </cell>
          <cell r="B1797" t="str">
            <v>Kỹ thuật điện</v>
          </cell>
          <cell r="C1797">
            <v>2</v>
          </cell>
        </row>
        <row r="1798">
          <cell r="A1798" t="str">
            <v>ID4120</v>
          </cell>
          <cell r="B1798" t="str">
            <v>Kỹ thuật điện tử</v>
          </cell>
          <cell r="C1798">
            <v>3</v>
          </cell>
        </row>
        <row r="1799">
          <cell r="A1799" t="str">
            <v>ID4120P</v>
          </cell>
          <cell r="B1799" t="str">
            <v>Kỹ thuật điện tử</v>
          </cell>
          <cell r="C1799">
            <v>2</v>
          </cell>
        </row>
        <row r="1800">
          <cell r="A1800" t="str">
            <v>ID4121</v>
          </cell>
          <cell r="B1800" t="str">
            <v>Kỹ thuật điều khiển tự động</v>
          </cell>
          <cell r="C1800">
            <v>3</v>
          </cell>
        </row>
        <row r="1801">
          <cell r="A1801" t="str">
            <v>ID4121P</v>
          </cell>
          <cell r="B1801" t="str">
            <v>Kỹ thuật điều khiển tự động</v>
          </cell>
          <cell r="C1801">
            <v>4</v>
          </cell>
        </row>
        <row r="1802">
          <cell r="A1802" t="str">
            <v>ID4122</v>
          </cell>
          <cell r="B1802" t="str">
            <v>Kỹ thuật lập trình PLC</v>
          </cell>
          <cell r="C1802">
            <v>2</v>
          </cell>
        </row>
        <row r="1803">
          <cell r="A1803" t="str">
            <v>ID4123</v>
          </cell>
          <cell r="B1803" t="str">
            <v>Kỹ thuật số</v>
          </cell>
          <cell r="C1803">
            <v>3</v>
          </cell>
        </row>
        <row r="1804">
          <cell r="A1804" t="str">
            <v>ID4124</v>
          </cell>
          <cell r="B1804" t="str">
            <v>Lập trình C</v>
          </cell>
          <cell r="C1804">
            <v>3</v>
          </cell>
        </row>
        <row r="1805">
          <cell r="A1805" t="str">
            <v>ID4124P</v>
          </cell>
          <cell r="B1805" t="str">
            <v>Lập trình C</v>
          </cell>
          <cell r="C1805">
            <v>2</v>
          </cell>
        </row>
        <row r="1806">
          <cell r="A1806" t="str">
            <v>ID4125</v>
          </cell>
          <cell r="B1806" t="str">
            <v>Lập trình trên Windows</v>
          </cell>
          <cell r="C1806">
            <v>2</v>
          </cell>
        </row>
        <row r="1807">
          <cell r="A1807" t="str">
            <v>ID4126</v>
          </cell>
          <cell r="B1807" t="str">
            <v>Mạng máy tính căn bản</v>
          </cell>
          <cell r="C1807">
            <v>3</v>
          </cell>
        </row>
        <row r="1808">
          <cell r="A1808" t="str">
            <v>ID4127</v>
          </cell>
          <cell r="B1808" t="str">
            <v>Máy cắt kim lọai</v>
          </cell>
          <cell r="C1808">
            <v>2</v>
          </cell>
        </row>
        <row r="1809">
          <cell r="A1809" t="str">
            <v>ID4128</v>
          </cell>
          <cell r="B1809" t="str">
            <v>Máy công cụ</v>
          </cell>
          <cell r="C1809">
            <v>1</v>
          </cell>
        </row>
        <row r="1810">
          <cell r="A1810" t="str">
            <v>ID4129</v>
          </cell>
          <cell r="B1810" t="str">
            <v>Máy điện</v>
          </cell>
          <cell r="C1810">
            <v>2</v>
          </cell>
        </row>
        <row r="1811">
          <cell r="A1811" t="str">
            <v>ID4130</v>
          </cell>
          <cell r="B1811" t="str">
            <v>Máy điều khiển chương trình số</v>
          </cell>
          <cell r="C1811">
            <v>2</v>
          </cell>
        </row>
        <row r="1812">
          <cell r="A1812" t="str">
            <v>ID4131</v>
          </cell>
          <cell r="B1812" t="str">
            <v>Máy công cụ</v>
          </cell>
          <cell r="C1812">
            <v>1</v>
          </cell>
        </row>
        <row r="1813">
          <cell r="A1813" t="str">
            <v>ID4131P</v>
          </cell>
          <cell r="B1813" t="str">
            <v>Máy nhiệt</v>
          </cell>
          <cell r="C1813">
            <v>2</v>
          </cell>
        </row>
        <row r="1814">
          <cell r="A1814" t="str">
            <v>ID4132</v>
          </cell>
          <cell r="B1814" t="str">
            <v>Nguyên lý động cơ đốt trong</v>
          </cell>
          <cell r="C1814">
            <v>2</v>
          </cell>
        </row>
        <row r="1815">
          <cell r="A1815" t="str">
            <v>ID4133</v>
          </cell>
          <cell r="B1815" t="str">
            <v>Phương pháp giảng dạy kỹ thuật</v>
          </cell>
          <cell r="C1815">
            <v>4</v>
          </cell>
        </row>
        <row r="1816">
          <cell r="A1816" t="str">
            <v>ID4134</v>
          </cell>
          <cell r="B1816" t="str">
            <v>PP DH KTCN</v>
          </cell>
          <cell r="C1816">
            <v>3</v>
          </cell>
        </row>
        <row r="1817">
          <cell r="A1817" t="str">
            <v>ID4134000</v>
          </cell>
          <cell r="B1817" t="str">
            <v>PP DH KTCN</v>
          </cell>
          <cell r="C1817">
            <v>3</v>
          </cell>
        </row>
        <row r="1818">
          <cell r="A1818" t="str">
            <v>ID4135</v>
          </cell>
          <cell r="B1818" t="str">
            <v>Robot công nghiệp</v>
          </cell>
          <cell r="C1818">
            <v>2</v>
          </cell>
        </row>
        <row r="1819">
          <cell r="A1819" t="str">
            <v>ID4136</v>
          </cell>
          <cell r="B1819" t="str">
            <v>TH cơ khí đại cương</v>
          </cell>
          <cell r="C1819">
            <v>1</v>
          </cell>
        </row>
        <row r="1820">
          <cell r="A1820" t="str">
            <v>ID4137</v>
          </cell>
          <cell r="B1820" t="str">
            <v>TH kĩ thuật điện tử</v>
          </cell>
          <cell r="C1820">
            <v>1</v>
          </cell>
        </row>
        <row r="1821">
          <cell r="A1821" t="str">
            <v>ID4138</v>
          </cell>
          <cell r="B1821" t="str">
            <v>Thực hành nguội</v>
          </cell>
          <cell r="C1821">
            <v>2</v>
          </cell>
        </row>
        <row r="1822">
          <cell r="A1822" t="str">
            <v>ID4138P</v>
          </cell>
          <cell r="B1822" t="str">
            <v>Thực hành cơ khí đại cương 1</v>
          </cell>
          <cell r="C1822">
            <v>2</v>
          </cell>
        </row>
        <row r="1823">
          <cell r="A1823" t="str">
            <v>ID4139</v>
          </cell>
          <cell r="B1823" t="str">
            <v>Thực hành tiện</v>
          </cell>
          <cell r="C1823">
            <v>2</v>
          </cell>
        </row>
        <row r="1824">
          <cell r="A1824" t="str">
            <v>ID4139P</v>
          </cell>
          <cell r="B1824" t="str">
            <v>Thực hành cơ khí đại cương 2</v>
          </cell>
          <cell r="C1824">
            <v>3</v>
          </cell>
        </row>
        <row r="1825">
          <cell r="A1825" t="str">
            <v>ID4140</v>
          </cell>
          <cell r="B1825" t="str">
            <v>Thực hành điện-điện tử cơ bản</v>
          </cell>
          <cell r="C1825">
            <v>3</v>
          </cell>
        </row>
        <row r="1826">
          <cell r="A1826" t="str">
            <v>ID4141</v>
          </cell>
          <cell r="B1826" t="str">
            <v>Thực hành động cơ đốt trong</v>
          </cell>
          <cell r="C1826">
            <v>2</v>
          </cell>
        </row>
        <row r="1827">
          <cell r="A1827" t="str">
            <v>ID4142</v>
          </cell>
          <cell r="B1827" t="str">
            <v>Thực hành ôtô</v>
          </cell>
          <cell r="C1827">
            <v>3</v>
          </cell>
        </row>
        <row r="1828">
          <cell r="A1828" t="str">
            <v>ID4142N</v>
          </cell>
          <cell r="B1828" t="str">
            <v>Thực hành ôtô</v>
          </cell>
          <cell r="C1828">
            <v>2</v>
          </cell>
        </row>
        <row r="1829">
          <cell r="A1829" t="str">
            <v>ID4143</v>
          </cell>
          <cell r="B1829" t="str">
            <v>Thực hành phay</v>
          </cell>
          <cell r="C1829">
            <v>3</v>
          </cell>
        </row>
        <row r="1830">
          <cell r="A1830" t="str">
            <v>ID4144</v>
          </cell>
          <cell r="B1830" t="str">
            <v>Thực hành tiện nâng cao</v>
          </cell>
          <cell r="C1830">
            <v>3</v>
          </cell>
        </row>
        <row r="1831">
          <cell r="A1831" t="str">
            <v>ID4145</v>
          </cell>
          <cell r="B1831" t="str">
            <v>Thực hành vi mạch</v>
          </cell>
          <cell r="C1831">
            <v>3</v>
          </cell>
        </row>
        <row r="1832">
          <cell r="A1832" t="str">
            <v>ID4146</v>
          </cell>
          <cell r="B1832" t="str">
            <v>Thực hành vi xử lý ứng dụng</v>
          </cell>
          <cell r="C1832">
            <v>2</v>
          </cell>
        </row>
        <row r="1833">
          <cell r="A1833" t="str">
            <v>ID4147</v>
          </cell>
          <cell r="B1833" t="str">
            <v>Thực tập hệ thống điện ôtô</v>
          </cell>
          <cell r="C1833">
            <v>2</v>
          </cell>
        </row>
        <row r="1834">
          <cell r="A1834" t="str">
            <v>ID4148</v>
          </cell>
          <cell r="B1834" t="str">
            <v>Vẽ kĩ thuật</v>
          </cell>
          <cell r="C1834">
            <v>3</v>
          </cell>
        </row>
        <row r="1835">
          <cell r="A1835" t="str">
            <v>ID4149</v>
          </cell>
          <cell r="B1835" t="str">
            <v>Vi xử lý ứng dụng</v>
          </cell>
          <cell r="C1835">
            <v>3</v>
          </cell>
        </row>
        <row r="1836">
          <cell r="A1836" t="str">
            <v>ID4150</v>
          </cell>
          <cell r="B1836" t="str">
            <v>Cơ kỹ thuật</v>
          </cell>
          <cell r="C1836">
            <v>2</v>
          </cell>
        </row>
        <row r="1837">
          <cell r="A1837" t="str">
            <v>ID4151</v>
          </cell>
          <cell r="B1837" t="str">
            <v>Kỹ thuật điện tử</v>
          </cell>
          <cell r="C1837">
            <v>2</v>
          </cell>
        </row>
        <row r="1838">
          <cell r="A1838" t="str">
            <v>ID4152</v>
          </cell>
          <cell r="B1838" t="str">
            <v>Kỹ thuật xung - số</v>
          </cell>
          <cell r="C1838">
            <v>2</v>
          </cell>
        </row>
        <row r="1839">
          <cell r="A1839" t="str">
            <v>ID4153</v>
          </cell>
          <cell r="B1839" t="str">
            <v>Thực hành điện tử cơ bản</v>
          </cell>
          <cell r="C1839">
            <v>2</v>
          </cell>
        </row>
        <row r="1840">
          <cell r="A1840" t="str">
            <v>ID4154</v>
          </cell>
          <cell r="B1840" t="str">
            <v>Vi mạch số</v>
          </cell>
          <cell r="C1840">
            <v>2</v>
          </cell>
        </row>
        <row r="1841">
          <cell r="A1841" t="str">
            <v>ID4155</v>
          </cell>
          <cell r="B1841" t="str">
            <v>Cấu trúc máy tính và mạng máy tính</v>
          </cell>
          <cell r="C1841">
            <v>3</v>
          </cell>
        </row>
        <row r="1842">
          <cell r="A1842" t="str">
            <v>ID4156</v>
          </cell>
          <cell r="B1842" t="str">
            <v>Phương pháp giảng dạy kỹ thuật</v>
          </cell>
          <cell r="C1842">
            <v>3</v>
          </cell>
        </row>
        <row r="1843">
          <cell r="A1843" t="str">
            <v>ID4157</v>
          </cell>
          <cell r="B1843" t="str">
            <v>Vật liệu kim loại học</v>
          </cell>
          <cell r="C1843">
            <v>2</v>
          </cell>
        </row>
        <row r="1844">
          <cell r="A1844" t="str">
            <v>ID4158</v>
          </cell>
          <cell r="B1844" t="str">
            <v>Điện tử ứng dụng</v>
          </cell>
          <cell r="C1844">
            <v>3</v>
          </cell>
        </row>
        <row r="1845">
          <cell r="A1845" t="str">
            <v>ID4159</v>
          </cell>
          <cell r="B1845" t="str">
            <v>Mạng và cung cấp điện</v>
          </cell>
          <cell r="C1845">
            <v>3</v>
          </cell>
        </row>
        <row r="1846">
          <cell r="A1846" t="str">
            <v>ID4160</v>
          </cell>
          <cell r="B1846" t="str">
            <v>Cơ sở công nghệ chế tạo máy</v>
          </cell>
          <cell r="C1846">
            <v>3</v>
          </cell>
        </row>
        <row r="1847">
          <cell r="A1847" t="str">
            <v>ID4161</v>
          </cell>
          <cell r="B1847" t="str">
            <v>Kỹ thuật Audio-Video</v>
          </cell>
          <cell r="C1847">
            <v>2</v>
          </cell>
        </row>
        <row r="1848">
          <cell r="A1848" t="str">
            <v>ID4200</v>
          </cell>
          <cell r="B1848" t="str">
            <v>Công nghệ chế tạo máy</v>
          </cell>
          <cell r="C1848">
            <v>3</v>
          </cell>
        </row>
        <row r="1849">
          <cell r="A1849" t="str">
            <v>ID4298</v>
          </cell>
          <cell r="B1849" t="str">
            <v>Khoá luận tốt nghiệp</v>
          </cell>
          <cell r="C1849">
            <v>5</v>
          </cell>
        </row>
        <row r="1850">
          <cell r="A1850" t="str">
            <v>ID4299</v>
          </cell>
          <cell r="B1850" t="str">
            <v>Khoá luận tốt nghiệp</v>
          </cell>
          <cell r="C1850">
            <v>7</v>
          </cell>
        </row>
        <row r="1851">
          <cell r="A1851" t="str">
            <v>ID4300</v>
          </cell>
          <cell r="B1851" t="str">
            <v>Ngoại ngữ chuyên ngành 1</v>
          </cell>
          <cell r="C1851">
            <v>3</v>
          </cell>
        </row>
        <row r="1852">
          <cell r="A1852" t="str">
            <v>ID4301</v>
          </cell>
          <cell r="B1852" t="str">
            <v>Ngoại ngữ chuyên ngành 2</v>
          </cell>
          <cell r="C1852">
            <v>3</v>
          </cell>
        </row>
        <row r="1853">
          <cell r="A1853" t="str">
            <v>ID4401</v>
          </cell>
          <cell r="B1853" t="str">
            <v>Rèn luyện NVSPTX1</v>
          </cell>
          <cell r="C1853">
            <v>1</v>
          </cell>
        </row>
        <row r="1854">
          <cell r="A1854" t="str">
            <v>ID4402</v>
          </cell>
          <cell r="B1854" t="str">
            <v>Rèn luyện NVSPTX2</v>
          </cell>
          <cell r="C1854">
            <v>1</v>
          </cell>
        </row>
        <row r="1855">
          <cell r="A1855" t="str">
            <v>ID4403</v>
          </cell>
          <cell r="B1855" t="str">
            <v>Rèn luyện NVSPTX3</v>
          </cell>
          <cell r="C1855">
            <v>1</v>
          </cell>
        </row>
        <row r="1856">
          <cell r="A1856" t="str">
            <v>ID4404</v>
          </cell>
          <cell r="B1856" t="str">
            <v>Rèn luyện NVSPTX4</v>
          </cell>
          <cell r="C1856">
            <v>1</v>
          </cell>
        </row>
        <row r="1857">
          <cell r="A1857" t="str">
            <v>ID4405</v>
          </cell>
          <cell r="B1857" t="str">
            <v>Rèn luyện NVSPTX5</v>
          </cell>
          <cell r="C1857">
            <v>1</v>
          </cell>
        </row>
        <row r="1858">
          <cell r="A1858" t="str">
            <v>ID4406</v>
          </cell>
          <cell r="B1858" t="str">
            <v>Rèn luyện NVSPTX6</v>
          </cell>
          <cell r="C1858">
            <v>1</v>
          </cell>
        </row>
        <row r="1859">
          <cell r="A1859" t="str">
            <v>ID4407</v>
          </cell>
          <cell r="B1859" t="str">
            <v>Thực tập tốt nghiệp</v>
          </cell>
          <cell r="C1859">
            <v>8</v>
          </cell>
        </row>
        <row r="1860">
          <cell r="A1860" t="str">
            <v>ID4407P</v>
          </cell>
          <cell r="B1860" t="str">
            <v>Thực tập tốt nghiệp</v>
          </cell>
          <cell r="C1860">
            <v>4</v>
          </cell>
        </row>
        <row r="1861">
          <cell r="A1861" t="str">
            <v>ID4410</v>
          </cell>
          <cell r="B1861" t="str">
            <v>Hệ thống điện công nghiệp</v>
          </cell>
          <cell r="C1861">
            <v>3</v>
          </cell>
        </row>
        <row r="1862">
          <cell r="A1862" t="str">
            <v>ID4411</v>
          </cell>
          <cell r="B1862" t="str">
            <v>Công nghệ nhiệt luyện</v>
          </cell>
          <cell r="C1862">
            <v>3</v>
          </cell>
        </row>
        <row r="1863">
          <cell r="A1863" t="str">
            <v>ID4412</v>
          </cell>
          <cell r="B1863" t="str">
            <v>Kỹ thuật đúc</v>
          </cell>
          <cell r="C1863">
            <v>4</v>
          </cell>
        </row>
        <row r="1864">
          <cell r="A1864" t="str">
            <v>ID4413</v>
          </cell>
          <cell r="B1864" t="str">
            <v>Ứng dụng Matlab trong kỹ thuật</v>
          </cell>
          <cell r="C1864">
            <v>4</v>
          </cell>
        </row>
        <row r="1865">
          <cell r="A1865" t="str">
            <v>ID4458</v>
          </cell>
          <cell r="B1865" t="str">
            <v>Máy điện</v>
          </cell>
          <cell r="C1865">
            <v>2</v>
          </cell>
        </row>
        <row r="1866">
          <cell r="A1866" t="str">
            <v>ID4500</v>
          </cell>
          <cell r="B1866" t="str">
            <v>Nhập môn sư phạm kỹ thuật công nghiệp</v>
          </cell>
          <cell r="C1866">
            <v>1</v>
          </cell>
        </row>
        <row r="1867">
          <cell r="A1867" t="str">
            <v>IN2000</v>
          </cell>
          <cell r="B1867" t="str">
            <v>Ngôn ngữ lập trình Pascal</v>
          </cell>
          <cell r="C1867">
            <v>4</v>
          </cell>
        </row>
        <row r="1868">
          <cell r="A1868" t="str">
            <v>IN2000P</v>
          </cell>
          <cell r="B1868" t="str">
            <v>Ngôn ngữ lập trình Pascal</v>
          </cell>
          <cell r="C1868">
            <v>3</v>
          </cell>
        </row>
        <row r="1869">
          <cell r="A1869" t="str">
            <v>IN2001</v>
          </cell>
          <cell r="B1869" t="str">
            <v>Tin học cơ sở</v>
          </cell>
          <cell r="C1869">
            <v>3</v>
          </cell>
        </row>
        <row r="1870">
          <cell r="A1870" t="str">
            <v>IN2001P</v>
          </cell>
          <cell r="B1870" t="str">
            <v>Tin học cơ sở</v>
          </cell>
          <cell r="C1870">
            <v>6</v>
          </cell>
        </row>
        <row r="1871">
          <cell r="A1871" t="str">
            <v>IN2002</v>
          </cell>
          <cell r="B1871" t="str">
            <v>Cấu trúc dữ liệu và giải thuật</v>
          </cell>
          <cell r="C1871">
            <v>4</v>
          </cell>
        </row>
        <row r="1872">
          <cell r="A1872" t="str">
            <v>IN2002P</v>
          </cell>
          <cell r="B1872" t="str">
            <v>Cấu trúc dữ liệu và giải thuật</v>
          </cell>
          <cell r="C1872">
            <v>3</v>
          </cell>
        </row>
        <row r="1873">
          <cell r="A1873" t="str">
            <v>IN2003</v>
          </cell>
          <cell r="B1873" t="str">
            <v>Cài đặt và bảo trì hệ thống</v>
          </cell>
          <cell r="C1873">
            <v>3</v>
          </cell>
        </row>
        <row r="1874">
          <cell r="A1874" t="str">
            <v>IN2004</v>
          </cell>
          <cell r="B1874" t="str">
            <v>Cơ sở dữ liệu</v>
          </cell>
          <cell r="C1874">
            <v>3</v>
          </cell>
        </row>
        <row r="1875">
          <cell r="A1875" t="str">
            <v>IN2004TH</v>
          </cell>
          <cell r="B1875" t="str">
            <v>Cơ sở dữ liệu(TH)</v>
          </cell>
          <cell r="C1875">
            <v>0</v>
          </cell>
        </row>
        <row r="1876">
          <cell r="A1876" t="str">
            <v>IN2005</v>
          </cell>
          <cell r="B1876" t="str">
            <v>Lập trình Visual Basic 1</v>
          </cell>
          <cell r="C1876">
            <v>3</v>
          </cell>
        </row>
        <row r="1877">
          <cell r="A1877" t="str">
            <v>IN2006</v>
          </cell>
          <cell r="B1877" t="str">
            <v>Lập trình Visual Basic 2</v>
          </cell>
          <cell r="C1877">
            <v>3</v>
          </cell>
        </row>
        <row r="1878">
          <cell r="A1878" t="str">
            <v>IN2007</v>
          </cell>
          <cell r="B1878" t="str">
            <v>Phân tích và thiết kế HTTT</v>
          </cell>
          <cell r="C1878">
            <v>3</v>
          </cell>
        </row>
        <row r="1879">
          <cell r="A1879" t="str">
            <v>IN2007P</v>
          </cell>
          <cell r="B1879" t="str">
            <v>Phân tích và thiết kế HTTT</v>
          </cell>
          <cell r="C1879">
            <v>2</v>
          </cell>
        </row>
        <row r="1880">
          <cell r="A1880" t="str">
            <v>IN2008</v>
          </cell>
          <cell r="B1880" t="str">
            <v>Thiết kế ảnh động (Flash)</v>
          </cell>
          <cell r="C1880">
            <v>2</v>
          </cell>
        </row>
        <row r="1881">
          <cell r="A1881" t="str">
            <v>IN2100</v>
          </cell>
          <cell r="B1881" t="str">
            <v>Thiết kế đồ hoạ 1 (Photoshop)</v>
          </cell>
          <cell r="C1881">
            <v>3</v>
          </cell>
        </row>
        <row r="1882">
          <cell r="A1882" t="str">
            <v>IN2101</v>
          </cell>
          <cell r="B1882" t="str">
            <v>Hệ quản trị cơ sở dữ liệu Access</v>
          </cell>
          <cell r="C1882">
            <v>3</v>
          </cell>
        </row>
        <row r="1883">
          <cell r="A1883" t="str">
            <v>IN2101P</v>
          </cell>
          <cell r="B1883" t="str">
            <v>Hệ quản trị cơ sở dữ liệu Access</v>
          </cell>
          <cell r="C1883">
            <v>5</v>
          </cell>
        </row>
        <row r="1884">
          <cell r="A1884" t="str">
            <v>IN2101TH</v>
          </cell>
          <cell r="B1884" t="str">
            <v>Hệ quản trị cơ sở dữ liệu Access(TH)</v>
          </cell>
          <cell r="C1884">
            <v>0</v>
          </cell>
        </row>
        <row r="1885">
          <cell r="A1885" t="str">
            <v>IN2102</v>
          </cell>
          <cell r="B1885" t="str">
            <v>Thiết kế đồ hoạ 2 (Corel Draw)</v>
          </cell>
          <cell r="C1885">
            <v>2</v>
          </cell>
        </row>
        <row r="1886">
          <cell r="A1886" t="str">
            <v>IN2102P</v>
          </cell>
          <cell r="B1886" t="str">
            <v>Thiết kế đồ hoạ 2 (Corel Draw)</v>
          </cell>
          <cell r="C1886">
            <v>3</v>
          </cell>
        </row>
        <row r="1887">
          <cell r="A1887" t="str">
            <v>IN2103</v>
          </cell>
          <cell r="B1887" t="str">
            <v>Thiết kế ảnh động và hoạt hình</v>
          </cell>
          <cell r="C1887">
            <v>3</v>
          </cell>
        </row>
        <row r="1888">
          <cell r="A1888" t="str">
            <v>IN2104</v>
          </cell>
          <cell r="B1888" t="str">
            <v>Quản trị mạng</v>
          </cell>
          <cell r="C1888">
            <v>3</v>
          </cell>
        </row>
        <row r="1889">
          <cell r="A1889" t="str">
            <v>IN2105</v>
          </cell>
          <cell r="B1889" t="str">
            <v>Thiết kế Web</v>
          </cell>
          <cell r="C1889">
            <v>4</v>
          </cell>
        </row>
        <row r="1890">
          <cell r="A1890" t="str">
            <v>IN2107</v>
          </cell>
          <cell r="B1890" t="str">
            <v>Phương pháp dạy học tin học</v>
          </cell>
          <cell r="C1890">
            <v>4</v>
          </cell>
        </row>
        <row r="1891">
          <cell r="A1891" t="str">
            <v>IN2108</v>
          </cell>
          <cell r="B1891" t="str">
            <v>Sử dụng Internet</v>
          </cell>
          <cell r="C1891">
            <v>2</v>
          </cell>
        </row>
        <row r="1892">
          <cell r="A1892" t="str">
            <v>IN2206</v>
          </cell>
          <cell r="B1892" t="str">
            <v>Lập trình Visual Basic 2</v>
          </cell>
          <cell r="C1892">
            <v>3</v>
          </cell>
        </row>
        <row r="1893">
          <cell r="A1893" t="str">
            <v>IN2400</v>
          </cell>
          <cell r="B1893" t="str">
            <v>Đồ án môn học 1</v>
          </cell>
          <cell r="C1893">
            <v>2</v>
          </cell>
        </row>
        <row r="1894">
          <cell r="A1894" t="str">
            <v>IN2401</v>
          </cell>
          <cell r="B1894" t="str">
            <v>Đồ án môn học 2</v>
          </cell>
          <cell r="C1894">
            <v>2</v>
          </cell>
        </row>
        <row r="1895">
          <cell r="A1895" t="str">
            <v>IN2401P</v>
          </cell>
          <cell r="B1895" t="str">
            <v>Đồ án môn học 2</v>
          </cell>
          <cell r="C1895">
            <v>3</v>
          </cell>
        </row>
        <row r="1896">
          <cell r="A1896" t="str">
            <v>IN2402</v>
          </cell>
          <cell r="B1896" t="str">
            <v>Đồ án môn học 3</v>
          </cell>
          <cell r="C1896">
            <v>3</v>
          </cell>
        </row>
        <row r="1897">
          <cell r="A1897" t="str">
            <v>IN2403</v>
          </cell>
          <cell r="B1897" t="str">
            <v>Thực tập tốt nghiệp</v>
          </cell>
          <cell r="C1897">
            <v>4</v>
          </cell>
        </row>
        <row r="1898">
          <cell r="A1898" t="str">
            <v>IN2404</v>
          </cell>
          <cell r="B1898" t="str">
            <v>Lý thuyết tổng hợp</v>
          </cell>
          <cell r="C1898">
            <v>3</v>
          </cell>
        </row>
        <row r="1899">
          <cell r="A1899" t="str">
            <v>IN2405</v>
          </cell>
          <cell r="B1899" t="str">
            <v>Thực hành nghề nghiệp</v>
          </cell>
          <cell r="C1899">
            <v>3</v>
          </cell>
        </row>
        <row r="1900">
          <cell r="A1900" t="str">
            <v>IN3104</v>
          </cell>
          <cell r="B1900" t="str">
            <v>Lập trình căn bản</v>
          </cell>
          <cell r="C1900">
            <v>4</v>
          </cell>
        </row>
        <row r="1901">
          <cell r="A1901" t="str">
            <v>IN3105</v>
          </cell>
          <cell r="B1901" t="str">
            <v>Toán rời rạc</v>
          </cell>
          <cell r="C1901">
            <v>3</v>
          </cell>
        </row>
        <row r="1902">
          <cell r="A1902" t="str">
            <v>IN3209</v>
          </cell>
          <cell r="B1902" t="str">
            <v>Toán rời rạc</v>
          </cell>
          <cell r="C1902">
            <v>3</v>
          </cell>
        </row>
        <row r="1903">
          <cell r="A1903" t="str">
            <v>IN3398</v>
          </cell>
          <cell r="B1903" t="str">
            <v>Thực tập tốt nghiệp</v>
          </cell>
          <cell r="C1903">
            <v>4</v>
          </cell>
        </row>
        <row r="1904">
          <cell r="A1904" t="str">
            <v>IN4000</v>
          </cell>
          <cell r="B1904" t="str">
            <v>Cấu trúc dữ liệu và Giải thuật</v>
          </cell>
          <cell r="C1904">
            <v>4</v>
          </cell>
        </row>
        <row r="1905">
          <cell r="A1905" t="str">
            <v>IN4000TH</v>
          </cell>
          <cell r="B1905" t="str">
            <v>Cấu trúc dữ liệu và Giải thuật(TH)</v>
          </cell>
          <cell r="C1905">
            <v>0</v>
          </cell>
        </row>
        <row r="1906">
          <cell r="A1906" t="str">
            <v>IN4001</v>
          </cell>
          <cell r="B1906" t="str">
            <v>Cấu trúc dữ liệu và Giải thuật</v>
          </cell>
          <cell r="C1906">
            <v>5</v>
          </cell>
        </row>
        <row r="1907">
          <cell r="A1907" t="str">
            <v>IN4002</v>
          </cell>
          <cell r="B1907" t="str">
            <v>Cấu trúc dữ liệu và Giải thuật</v>
          </cell>
          <cell r="C1907">
            <v>3</v>
          </cell>
        </row>
        <row r="1908">
          <cell r="A1908" t="str">
            <v>IN4002TH</v>
          </cell>
          <cell r="B1908" t="str">
            <v>Cấu trúc dữ liệu và Giải thuật(TH)</v>
          </cell>
          <cell r="C1908">
            <v>0</v>
          </cell>
        </row>
        <row r="1909">
          <cell r="A1909" t="str">
            <v>IN4003</v>
          </cell>
          <cell r="B1909" t="str">
            <v>Cơ sở dữ liệu</v>
          </cell>
          <cell r="C1909">
            <v>3</v>
          </cell>
        </row>
        <row r="1910">
          <cell r="A1910" t="str">
            <v>IN4004</v>
          </cell>
          <cell r="B1910" t="str">
            <v>Điện tử căn bản</v>
          </cell>
          <cell r="C1910">
            <v>2</v>
          </cell>
        </row>
        <row r="1911">
          <cell r="A1911" t="str">
            <v>IN4004TH</v>
          </cell>
          <cell r="B1911" t="str">
            <v>Điện tử căn bản(TH)</v>
          </cell>
          <cell r="C1911">
            <v>0</v>
          </cell>
        </row>
        <row r="1912">
          <cell r="A1912" t="str">
            <v>IN4005</v>
          </cell>
          <cell r="B1912" t="str">
            <v>Hệ điều hành</v>
          </cell>
          <cell r="C1912">
            <v>3</v>
          </cell>
        </row>
        <row r="1913">
          <cell r="A1913" t="str">
            <v>IN4006</v>
          </cell>
          <cell r="B1913" t="str">
            <v>Hệ quản trị CSDL Access</v>
          </cell>
          <cell r="C1913">
            <v>3</v>
          </cell>
        </row>
        <row r="1914">
          <cell r="A1914" t="str">
            <v>IN4006N</v>
          </cell>
          <cell r="B1914" t="str">
            <v>Hệ quản trị CSDL Access</v>
          </cell>
          <cell r="C1914">
            <v>2</v>
          </cell>
        </row>
        <row r="1915">
          <cell r="A1915" t="str">
            <v>IN4006TH</v>
          </cell>
          <cell r="B1915" t="str">
            <v>Hệ quản trị CSDL Access(TH)</v>
          </cell>
          <cell r="C1915">
            <v>0</v>
          </cell>
        </row>
        <row r="1916">
          <cell r="A1916" t="str">
            <v>IN4007</v>
          </cell>
          <cell r="B1916" t="str">
            <v>Hệ quản trị CSDL Access</v>
          </cell>
          <cell r="C1916">
            <v>4</v>
          </cell>
        </row>
        <row r="1917">
          <cell r="A1917" t="str">
            <v>IN4008</v>
          </cell>
          <cell r="B1917" t="str">
            <v>Kế toán đại cương</v>
          </cell>
          <cell r="C1917">
            <v>2</v>
          </cell>
        </row>
        <row r="1918">
          <cell r="A1918" t="str">
            <v>IN4009</v>
          </cell>
          <cell r="B1918" t="str">
            <v>Kiến trúc máy tính và hợp ngữ</v>
          </cell>
          <cell r="C1918">
            <v>3</v>
          </cell>
        </row>
        <row r="1919">
          <cell r="A1919" t="str">
            <v>IN4009N</v>
          </cell>
          <cell r="B1919" t="str">
            <v>Kiến trúc máy tính và hợp ngữ</v>
          </cell>
          <cell r="C1919">
            <v>2</v>
          </cell>
        </row>
        <row r="1920">
          <cell r="A1920" t="str">
            <v>IN4009P</v>
          </cell>
          <cell r="B1920" t="str">
            <v>Kiến trúc máy tính và hợp ngữ</v>
          </cell>
          <cell r="C1920">
            <v>4</v>
          </cell>
        </row>
        <row r="1921">
          <cell r="A1921" t="str">
            <v>IN4010</v>
          </cell>
          <cell r="B1921" t="str">
            <v>Kỹ thuật số</v>
          </cell>
          <cell r="C1921">
            <v>3</v>
          </cell>
        </row>
        <row r="1922">
          <cell r="A1922" t="str">
            <v>IN4010P</v>
          </cell>
          <cell r="B1922" t="str">
            <v>Kỹ thuật số</v>
          </cell>
          <cell r="C1922">
            <v>4</v>
          </cell>
        </row>
        <row r="1923">
          <cell r="A1923" t="str">
            <v>IN4011</v>
          </cell>
          <cell r="B1923" t="str">
            <v>Kỹ thuật số</v>
          </cell>
          <cell r="C1923">
            <v>3</v>
          </cell>
        </row>
        <row r="1924">
          <cell r="A1924" t="str">
            <v>IN4012</v>
          </cell>
          <cell r="B1924" t="str">
            <v>Lập trình căn bản</v>
          </cell>
          <cell r="C1924">
            <v>4</v>
          </cell>
        </row>
        <row r="1925">
          <cell r="A1925" t="str">
            <v>IN4012N</v>
          </cell>
          <cell r="B1925" t="str">
            <v>Lập trình căn bản</v>
          </cell>
          <cell r="C1925">
            <v>3</v>
          </cell>
        </row>
        <row r="1926">
          <cell r="A1926" t="str">
            <v>IN4013</v>
          </cell>
          <cell r="B1926" t="str">
            <v>Ôtômat và ngôn ngữ hình thức</v>
          </cell>
          <cell r="C1926">
            <v>2</v>
          </cell>
        </row>
        <row r="1927">
          <cell r="A1927" t="str">
            <v>IN4013P</v>
          </cell>
          <cell r="B1927" t="str">
            <v>Ôtômat và ngôn ngữ hình thức</v>
          </cell>
          <cell r="C1927">
            <v>3</v>
          </cell>
        </row>
        <row r="1928">
          <cell r="A1928" t="str">
            <v>IN4014</v>
          </cell>
          <cell r="B1928" t="str">
            <v>Phương pháp tính</v>
          </cell>
          <cell r="C1928">
            <v>2</v>
          </cell>
        </row>
        <row r="1929">
          <cell r="A1929" t="str">
            <v>IN4015</v>
          </cell>
          <cell r="B1929" t="str">
            <v>Tin học căn bản</v>
          </cell>
          <cell r="C1929">
            <v>2</v>
          </cell>
        </row>
        <row r="1930">
          <cell r="A1930" t="str">
            <v>IN4015P</v>
          </cell>
          <cell r="B1930" t="str">
            <v>Tin học căn bản</v>
          </cell>
          <cell r="C1930">
            <v>4</v>
          </cell>
        </row>
        <row r="1931">
          <cell r="A1931" t="str">
            <v>IN4016</v>
          </cell>
          <cell r="B1931" t="str">
            <v>Toán rời rạc</v>
          </cell>
          <cell r="C1931">
            <v>4</v>
          </cell>
        </row>
        <row r="1932">
          <cell r="A1932" t="str">
            <v>IN4016P</v>
          </cell>
          <cell r="B1932" t="str">
            <v>Toán rời rạc</v>
          </cell>
          <cell r="C1932">
            <v>5</v>
          </cell>
        </row>
        <row r="1933">
          <cell r="A1933" t="str">
            <v>IN4017</v>
          </cell>
          <cell r="B1933" t="str">
            <v>Toán rời rạc</v>
          </cell>
          <cell r="C1933">
            <v>3</v>
          </cell>
        </row>
        <row r="1934">
          <cell r="A1934" t="str">
            <v>IN4017P</v>
          </cell>
          <cell r="B1934" t="str">
            <v>Toán rời rạc</v>
          </cell>
          <cell r="C1934">
            <v>3</v>
          </cell>
        </row>
        <row r="1935">
          <cell r="A1935" t="str">
            <v>IN4018</v>
          </cell>
          <cell r="B1935" t="str">
            <v>Toán rời rạc 1</v>
          </cell>
          <cell r="C1935">
            <v>3</v>
          </cell>
        </row>
        <row r="1936">
          <cell r="A1936" t="str">
            <v>IN4019</v>
          </cell>
          <cell r="B1936" t="str">
            <v>Toán rời rạc 2</v>
          </cell>
          <cell r="C1936">
            <v>2</v>
          </cell>
        </row>
        <row r="1937">
          <cell r="A1937" t="str">
            <v>IN4019P</v>
          </cell>
          <cell r="B1937" t="str">
            <v>Toán rời rạc 2</v>
          </cell>
          <cell r="C1937">
            <v>3</v>
          </cell>
        </row>
        <row r="1938">
          <cell r="A1938" t="str">
            <v>IN4020</v>
          </cell>
          <cell r="B1938" t="str">
            <v>Tin học căn bản</v>
          </cell>
          <cell r="C1938">
            <v>2</v>
          </cell>
        </row>
        <row r="1939">
          <cell r="A1939" t="str">
            <v>IN4021</v>
          </cell>
          <cell r="B1939" t="str">
            <v>Công cụ thiết kế đồ họa</v>
          </cell>
          <cell r="C1939">
            <v>2</v>
          </cell>
        </row>
        <row r="1940">
          <cell r="A1940" t="str">
            <v>IN4022</v>
          </cell>
          <cell r="B1940" t="str">
            <v>Thiết kế ảnh động và hoạt hình</v>
          </cell>
          <cell r="C1940">
            <v>2</v>
          </cell>
        </row>
        <row r="1941">
          <cell r="A1941" t="str">
            <v>IN4023</v>
          </cell>
          <cell r="B1941" t="str">
            <v>Cấu trúc dữ liệu và Giải thuật</v>
          </cell>
          <cell r="C1941">
            <v>3</v>
          </cell>
        </row>
        <row r="1942">
          <cell r="A1942" t="str">
            <v>IN4024</v>
          </cell>
          <cell r="B1942" t="str">
            <v>Hệ quản trị CSDL Access</v>
          </cell>
          <cell r="C1942">
            <v>3</v>
          </cell>
        </row>
        <row r="1943">
          <cell r="A1943" t="str">
            <v>IN4025</v>
          </cell>
          <cell r="B1943" t="str">
            <v>Hệ điều hành và mạng</v>
          </cell>
          <cell r="C1943">
            <v>3</v>
          </cell>
        </row>
        <row r="1944">
          <cell r="A1944" t="str">
            <v>IN4026</v>
          </cell>
          <cell r="B1944" t="str">
            <v>Java script</v>
          </cell>
          <cell r="C1944">
            <v>2</v>
          </cell>
        </row>
        <row r="1945">
          <cell r="A1945" t="str">
            <v>IN4027</v>
          </cell>
          <cell r="B1945" t="str">
            <v>Cơ sở dữ liệu</v>
          </cell>
          <cell r="C1945">
            <v>2</v>
          </cell>
        </row>
        <row r="1946">
          <cell r="A1946" t="str">
            <v>IN4040</v>
          </cell>
          <cell r="B1946" t="str">
            <v>Phương pháp nghiên cứu khoa học</v>
          </cell>
          <cell r="C1946">
            <v>2</v>
          </cell>
        </row>
        <row r="1947">
          <cell r="A1947" t="str">
            <v>IN4040E</v>
          </cell>
          <cell r="B1947" t="str">
            <v>Phương pháp nghiên cứu khoa học</v>
          </cell>
          <cell r="C1947">
            <v>2</v>
          </cell>
        </row>
        <row r="1948">
          <cell r="A1948" t="str">
            <v>IN4100</v>
          </cell>
          <cell r="B1948" t="str">
            <v>An toàn mạng</v>
          </cell>
          <cell r="C1948">
            <v>2</v>
          </cell>
        </row>
        <row r="1949">
          <cell r="A1949" t="str">
            <v>IN4101</v>
          </cell>
          <cell r="B1949" t="str">
            <v>Bảo mật thông tin</v>
          </cell>
          <cell r="C1949">
            <v>2</v>
          </cell>
        </row>
        <row r="1950">
          <cell r="A1950" t="str">
            <v>IN4102</v>
          </cell>
          <cell r="B1950" t="str">
            <v>Bảo trì hệ thống máy tính</v>
          </cell>
          <cell r="C1950">
            <v>2</v>
          </cell>
        </row>
        <row r="1951">
          <cell r="A1951" t="str">
            <v>IN4102P</v>
          </cell>
          <cell r="B1951" t="str">
            <v>Bảo trì hệ thống</v>
          </cell>
          <cell r="C1951">
            <v>2</v>
          </cell>
        </row>
        <row r="1952">
          <cell r="A1952" t="str">
            <v>IN4103</v>
          </cell>
          <cell r="B1952" t="str">
            <v>Cấu trúc dữ liệu nâng cao</v>
          </cell>
          <cell r="C1952">
            <v>2</v>
          </cell>
        </row>
        <row r="1953">
          <cell r="A1953" t="str">
            <v>IN4104</v>
          </cell>
          <cell r="B1953" t="str">
            <v>Chuyên đề Hệ điều hành</v>
          </cell>
          <cell r="C1953">
            <v>2</v>
          </cell>
        </row>
        <row r="1954">
          <cell r="A1954" t="str">
            <v>IN4105</v>
          </cell>
          <cell r="B1954" t="str">
            <v>Hệ quản trị CSDL SQL Server</v>
          </cell>
          <cell r="C1954">
            <v>2</v>
          </cell>
        </row>
        <row r="1955">
          <cell r="A1955" t="str">
            <v>IN4105P</v>
          </cell>
          <cell r="B1955" t="str">
            <v>Chuyên đề Hệ quản trị CSDL</v>
          </cell>
          <cell r="C1955">
            <v>2</v>
          </cell>
        </row>
        <row r="1956">
          <cell r="A1956" t="str">
            <v>IN4106</v>
          </cell>
          <cell r="B1956" t="str">
            <v>Chuyên đề Hệ quản trị CSDL</v>
          </cell>
          <cell r="C1956">
            <v>3</v>
          </cell>
        </row>
        <row r="1957">
          <cell r="A1957" t="str">
            <v>IN4107</v>
          </cell>
          <cell r="B1957" t="str">
            <v>Cơ sở dữ liệu</v>
          </cell>
          <cell r="C1957">
            <v>3</v>
          </cell>
        </row>
        <row r="1958">
          <cell r="A1958" t="str">
            <v>IN4107P</v>
          </cell>
          <cell r="B1958" t="str">
            <v>Cơ sở dữ liệu</v>
          </cell>
          <cell r="C1958">
            <v>4</v>
          </cell>
        </row>
        <row r="1959">
          <cell r="A1959" t="str">
            <v>IN4107PTH</v>
          </cell>
          <cell r="B1959" t="str">
            <v>Cơ sở dữ liệu(TH)</v>
          </cell>
          <cell r="C1959">
            <v>0</v>
          </cell>
        </row>
        <row r="1960">
          <cell r="A1960" t="str">
            <v>IN4108</v>
          </cell>
          <cell r="B1960" t="str">
            <v>Cơ sở dữ liệu nâng cao</v>
          </cell>
          <cell r="C1960">
            <v>2</v>
          </cell>
        </row>
        <row r="1961">
          <cell r="A1961" t="str">
            <v>IN4109</v>
          </cell>
          <cell r="B1961" t="str">
            <v>Công cụ thiết kế đồ hoạ</v>
          </cell>
          <cell r="C1961">
            <v>3</v>
          </cell>
        </row>
        <row r="1962">
          <cell r="A1962" t="str">
            <v>IN4109N</v>
          </cell>
          <cell r="B1962" t="str">
            <v>Công cụ thiết kế đồ họa</v>
          </cell>
          <cell r="C1962">
            <v>2</v>
          </cell>
        </row>
        <row r="1963">
          <cell r="A1963" t="str">
            <v>IN4110</v>
          </cell>
          <cell r="B1963" t="str">
            <v>Công nghệ phần mềm</v>
          </cell>
          <cell r="C1963">
            <v>3</v>
          </cell>
        </row>
        <row r="1964">
          <cell r="A1964" t="str">
            <v>IN4110P</v>
          </cell>
          <cell r="B1964" t="str">
            <v>Công nghệ phần mềm</v>
          </cell>
          <cell r="C1964">
            <v>2</v>
          </cell>
        </row>
        <row r="1965">
          <cell r="A1965" t="str">
            <v>IN4111</v>
          </cell>
          <cell r="B1965" t="str">
            <v>Đồ án môn học 1</v>
          </cell>
          <cell r="C1965">
            <v>2</v>
          </cell>
        </row>
        <row r="1966">
          <cell r="A1966" t="str">
            <v>IN4111P</v>
          </cell>
          <cell r="B1966" t="str">
            <v>Đồ án môn học 1</v>
          </cell>
          <cell r="C1966">
            <v>1</v>
          </cell>
        </row>
        <row r="1967">
          <cell r="A1967" t="str">
            <v>IN4112</v>
          </cell>
          <cell r="B1967" t="str">
            <v>Đồ án môn học 2</v>
          </cell>
          <cell r="C1967">
            <v>1</v>
          </cell>
        </row>
        <row r="1968">
          <cell r="A1968" t="str">
            <v>IN4112P</v>
          </cell>
          <cell r="B1968" t="str">
            <v>Đồ án môn học 2</v>
          </cell>
          <cell r="C1968">
            <v>1</v>
          </cell>
        </row>
        <row r="1969">
          <cell r="A1969" t="str">
            <v>IN4113</v>
          </cell>
          <cell r="B1969" t="str">
            <v>Đồ án môn học 3</v>
          </cell>
          <cell r="C1969">
            <v>1</v>
          </cell>
        </row>
        <row r="1970">
          <cell r="A1970" t="str">
            <v>IN4114</v>
          </cell>
          <cell r="B1970" t="str">
            <v>E-Learning</v>
          </cell>
          <cell r="C1970">
            <v>1</v>
          </cell>
        </row>
        <row r="1971">
          <cell r="A1971" t="str">
            <v>IN4115</v>
          </cell>
          <cell r="B1971" t="str">
            <v>E-learning</v>
          </cell>
          <cell r="C1971">
            <v>2</v>
          </cell>
        </row>
        <row r="1972">
          <cell r="A1972" t="str">
            <v>IN4116</v>
          </cell>
          <cell r="B1972" t="str">
            <v>Hệ điều hành và mạng</v>
          </cell>
          <cell r="C1972">
            <v>3</v>
          </cell>
        </row>
        <row r="1973">
          <cell r="A1973" t="str">
            <v>IN4116N</v>
          </cell>
          <cell r="B1973" t="str">
            <v>Hệ điều hành và mạng</v>
          </cell>
          <cell r="C1973">
            <v>2</v>
          </cell>
        </row>
        <row r="1974">
          <cell r="A1974" t="str">
            <v>IN4116P</v>
          </cell>
          <cell r="B1974" t="str">
            <v>Hệ điều hành và mạng</v>
          </cell>
          <cell r="C1974">
            <v>4</v>
          </cell>
        </row>
        <row r="1975">
          <cell r="A1975" t="str">
            <v>IN4116PTH</v>
          </cell>
          <cell r="B1975" t="str">
            <v>Hệ điều hành và mạng(TH)</v>
          </cell>
          <cell r="C1975">
            <v>0</v>
          </cell>
        </row>
        <row r="1976">
          <cell r="A1976" t="str">
            <v>IN4117</v>
          </cell>
          <cell r="B1976" t="str">
            <v>Java nâng cao</v>
          </cell>
          <cell r="C1976">
            <v>2</v>
          </cell>
        </row>
        <row r="1977">
          <cell r="A1977" t="str">
            <v>IN4117P</v>
          </cell>
          <cell r="B1977" t="str">
            <v>Java nâng cao</v>
          </cell>
          <cell r="C1977">
            <v>3</v>
          </cell>
        </row>
        <row r="1978">
          <cell r="A1978" t="str">
            <v>IN4117PTH</v>
          </cell>
          <cell r="B1978" t="str">
            <v>Java nâng cao(TH)</v>
          </cell>
          <cell r="C1978">
            <v>0</v>
          </cell>
        </row>
        <row r="1979">
          <cell r="A1979" t="str">
            <v>IN4118</v>
          </cell>
          <cell r="B1979" t="str">
            <v>Kỹ thuật đồ hoạ</v>
          </cell>
          <cell r="C1979">
            <v>2</v>
          </cell>
        </row>
        <row r="1980">
          <cell r="A1980" t="str">
            <v>IN4118P</v>
          </cell>
          <cell r="B1980" t="str">
            <v>Kỹ thuật đồ hoạ</v>
          </cell>
          <cell r="C1980">
            <v>2</v>
          </cell>
        </row>
        <row r="1981">
          <cell r="A1981" t="str">
            <v>IN4119</v>
          </cell>
          <cell r="B1981" t="str">
            <v>Lập trình DOT NET</v>
          </cell>
          <cell r="C1981">
            <v>3</v>
          </cell>
        </row>
        <row r="1982">
          <cell r="A1982" t="str">
            <v>IN4119TH</v>
          </cell>
          <cell r="B1982" t="str">
            <v>Lập trình DOT NET(TH)</v>
          </cell>
          <cell r="C1982">
            <v>0</v>
          </cell>
        </row>
        <row r="1983">
          <cell r="A1983" t="str">
            <v>IN4120</v>
          </cell>
          <cell r="B1983" t="str">
            <v>Lập trình hướng đối tượng</v>
          </cell>
          <cell r="C1983">
            <v>4</v>
          </cell>
        </row>
        <row r="1984">
          <cell r="A1984" t="str">
            <v>IN4121</v>
          </cell>
          <cell r="B1984" t="str">
            <v>Lập trình hướng đối tượng</v>
          </cell>
          <cell r="C1984">
            <v>3</v>
          </cell>
        </row>
        <row r="1985">
          <cell r="A1985" t="str">
            <v>IN4122</v>
          </cell>
          <cell r="B1985" t="str">
            <v>Lập trình Java</v>
          </cell>
          <cell r="C1985">
            <v>3</v>
          </cell>
        </row>
        <row r="1986">
          <cell r="A1986" t="str">
            <v>IN4122P</v>
          </cell>
          <cell r="B1986" t="str">
            <v>Lập trình Java</v>
          </cell>
          <cell r="C1986">
            <v>4</v>
          </cell>
        </row>
        <row r="1987">
          <cell r="A1987" t="str">
            <v>IN4122PTH</v>
          </cell>
          <cell r="B1987" t="str">
            <v>Lập trình Java(TH)</v>
          </cell>
          <cell r="C1987">
            <v>0</v>
          </cell>
        </row>
        <row r="1988">
          <cell r="A1988" t="str">
            <v>IN4122TH</v>
          </cell>
          <cell r="B1988" t="str">
            <v>Lập trình Java(TH)</v>
          </cell>
          <cell r="C1988">
            <v>0</v>
          </cell>
        </row>
        <row r="1989">
          <cell r="A1989" t="str">
            <v>IN4123</v>
          </cell>
          <cell r="B1989" t="str">
            <v>Lập trình Visual Basic</v>
          </cell>
          <cell r="C1989">
            <v>3</v>
          </cell>
        </row>
        <row r="1990">
          <cell r="A1990" t="str">
            <v>IN4124</v>
          </cell>
          <cell r="B1990" t="str">
            <v>Lập trình web</v>
          </cell>
          <cell r="C1990">
            <v>3</v>
          </cell>
        </row>
        <row r="1991">
          <cell r="A1991" t="str">
            <v>IN4124P</v>
          </cell>
          <cell r="B1991" t="str">
            <v>Lập trình web</v>
          </cell>
          <cell r="C1991">
            <v>4</v>
          </cell>
        </row>
        <row r="1992">
          <cell r="A1992" t="str">
            <v>IN4124TH</v>
          </cell>
          <cell r="B1992" t="str">
            <v>Lập trình web(TH)</v>
          </cell>
          <cell r="C1992">
            <v>0</v>
          </cell>
        </row>
        <row r="1993">
          <cell r="A1993" t="str">
            <v>IN4125</v>
          </cell>
          <cell r="B1993" t="str">
            <v>Lý luận dạy học Tin học</v>
          </cell>
          <cell r="C1993">
            <v>3</v>
          </cell>
        </row>
        <row r="1994">
          <cell r="A1994" t="str">
            <v>IN4125P</v>
          </cell>
          <cell r="B1994" t="str">
            <v>Lý luận dạy học Tin học</v>
          </cell>
          <cell r="C1994">
            <v>2</v>
          </cell>
        </row>
        <row r="1995">
          <cell r="A1995" t="str">
            <v>IN4126</v>
          </cell>
          <cell r="B1995" t="str">
            <v>Lý thuyết thông tin</v>
          </cell>
          <cell r="C1995">
            <v>2</v>
          </cell>
        </row>
        <row r="1996">
          <cell r="A1996" t="str">
            <v>IN4127</v>
          </cell>
          <cell r="B1996" t="str">
            <v>Mạng máy tính</v>
          </cell>
          <cell r="C1996">
            <v>3</v>
          </cell>
        </row>
        <row r="1997">
          <cell r="A1997" t="str">
            <v>IN4128</v>
          </cell>
          <cell r="B1997" t="str">
            <v>Ngôn ngữ lập trình JAVA</v>
          </cell>
          <cell r="C1997">
            <v>3</v>
          </cell>
        </row>
        <row r="1998">
          <cell r="A1998" t="str">
            <v>IN4128P</v>
          </cell>
          <cell r="B1998" t="str">
            <v>Ngôn ngữ lập trình JAVA</v>
          </cell>
          <cell r="C1998">
            <v>2</v>
          </cell>
        </row>
        <row r="1999">
          <cell r="A1999" t="str">
            <v>IN4129</v>
          </cell>
          <cell r="B1999" t="str">
            <v>Nguyên lý các hệ CSDL</v>
          </cell>
          <cell r="C1999">
            <v>3</v>
          </cell>
        </row>
        <row r="2000">
          <cell r="A2000" t="str">
            <v>IN4130</v>
          </cell>
          <cell r="B2000" t="str">
            <v>Nguyên lý ngôn ngữ lập trình</v>
          </cell>
          <cell r="C2000">
            <v>2</v>
          </cell>
        </row>
        <row r="2001">
          <cell r="A2001" t="str">
            <v>IN4131</v>
          </cell>
          <cell r="B2001" t="str">
            <v>Nguyên lý ngôn ngữ lập trình</v>
          </cell>
          <cell r="C2001">
            <v>3</v>
          </cell>
        </row>
        <row r="2002">
          <cell r="A2002" t="str">
            <v>IN4132</v>
          </cell>
          <cell r="B2002" t="str">
            <v>Nhập môn hệ điều hành Linux</v>
          </cell>
          <cell r="C2002">
            <v>2</v>
          </cell>
        </row>
        <row r="2003">
          <cell r="A2003" t="str">
            <v>IN4132P</v>
          </cell>
          <cell r="B2003" t="str">
            <v>Nhập môn hệ điều hành Linux</v>
          </cell>
          <cell r="C2003">
            <v>3</v>
          </cell>
        </row>
        <row r="2004">
          <cell r="A2004" t="str">
            <v>IN4132PTH</v>
          </cell>
          <cell r="B2004" t="str">
            <v>Nhập môn hệ điều hành Linux(TH)</v>
          </cell>
          <cell r="C2004">
            <v>0</v>
          </cell>
        </row>
        <row r="2005">
          <cell r="A2005" t="str">
            <v>IN4132TH</v>
          </cell>
          <cell r="B2005" t="str">
            <v>Nhập môn hệ điều hành Linux(TH)</v>
          </cell>
          <cell r="C2005">
            <v>0</v>
          </cell>
        </row>
        <row r="2006">
          <cell r="A2006" t="str">
            <v>IN4133</v>
          </cell>
          <cell r="B2006" t="str">
            <v>Phân tích và thiết kế hệ thống</v>
          </cell>
          <cell r="C2006">
            <v>4</v>
          </cell>
        </row>
        <row r="2007">
          <cell r="A2007" t="str">
            <v>IN4134</v>
          </cell>
          <cell r="B2007" t="str">
            <v>Phân tích và thiết kế hệ thống</v>
          </cell>
          <cell r="C2007">
            <v>3</v>
          </cell>
        </row>
        <row r="2008">
          <cell r="A2008" t="str">
            <v>IN4135</v>
          </cell>
          <cell r="B2008" t="str">
            <v>Phân tích hệ thống hướng đối tượng</v>
          </cell>
          <cell r="C2008">
            <v>3</v>
          </cell>
        </row>
        <row r="2009">
          <cell r="A2009" t="str">
            <v>IN4136</v>
          </cell>
          <cell r="B2009" t="str">
            <v>Phân tích và thiết kế phần mềm</v>
          </cell>
          <cell r="C2009">
            <v>2</v>
          </cell>
        </row>
        <row r="2010">
          <cell r="A2010" t="str">
            <v>IN4137</v>
          </cell>
          <cell r="B2010" t="str">
            <v>Phân tích và thiết kế phần mềm</v>
          </cell>
          <cell r="C2010">
            <v>3</v>
          </cell>
        </row>
        <row r="2011">
          <cell r="A2011" t="str">
            <v>IN4138</v>
          </cell>
          <cell r="B2011" t="str">
            <v>Phát triển phần mềm nguồn mở</v>
          </cell>
          <cell r="C2011">
            <v>2</v>
          </cell>
        </row>
        <row r="2012">
          <cell r="A2012" t="str">
            <v>IN4139</v>
          </cell>
          <cell r="B2012" t="str">
            <v>Phương pháp dạy học Tin học</v>
          </cell>
          <cell r="C2012">
            <v>2</v>
          </cell>
        </row>
        <row r="2013">
          <cell r="A2013" t="str">
            <v>IN4139N</v>
          </cell>
          <cell r="B2013" t="str">
            <v>Phương pháp dạy học tin học ở trường phổ thông</v>
          </cell>
          <cell r="C2013">
            <v>2</v>
          </cell>
        </row>
        <row r="2014">
          <cell r="A2014" t="str">
            <v>IN4140</v>
          </cell>
          <cell r="B2014" t="str">
            <v>PPDH Tin học ở các trường phổ thông</v>
          </cell>
          <cell r="C2014">
            <v>2</v>
          </cell>
        </row>
        <row r="2015">
          <cell r="A2015" t="str">
            <v>IN4141</v>
          </cell>
          <cell r="B2015" t="str">
            <v>Quản trị hệ thống mạng Unix</v>
          </cell>
          <cell r="C2015">
            <v>2</v>
          </cell>
        </row>
        <row r="2016">
          <cell r="A2016" t="str">
            <v>IN4141P</v>
          </cell>
          <cell r="B2016" t="str">
            <v>Quản trị hệ thống mạng Unix</v>
          </cell>
          <cell r="C2016">
            <v>3</v>
          </cell>
        </row>
        <row r="2017">
          <cell r="A2017" t="str">
            <v>IN4142</v>
          </cell>
          <cell r="B2017" t="str">
            <v>Quản trị hệ thống mạng Windows</v>
          </cell>
          <cell r="C2017">
            <v>2</v>
          </cell>
        </row>
        <row r="2018">
          <cell r="A2018" t="str">
            <v>IN4142P</v>
          </cell>
          <cell r="B2018" t="str">
            <v>Quản trị hệ thống mạng Windows</v>
          </cell>
          <cell r="C2018">
            <v>3</v>
          </cell>
        </row>
        <row r="2019">
          <cell r="A2019" t="str">
            <v>IN4142PTH</v>
          </cell>
          <cell r="B2019" t="str">
            <v>Quản trị hệ thống mạng Windows(TH)</v>
          </cell>
          <cell r="C2019">
            <v>0</v>
          </cell>
        </row>
        <row r="2020">
          <cell r="A2020" t="str">
            <v>IN4143</v>
          </cell>
          <cell r="B2020" t="str">
            <v>Quản trị mạng</v>
          </cell>
          <cell r="C2020">
            <v>2</v>
          </cell>
        </row>
        <row r="2021">
          <cell r="A2021" t="str">
            <v>IN4143P</v>
          </cell>
          <cell r="B2021" t="str">
            <v>Quản trị mạng</v>
          </cell>
          <cell r="C2021">
            <v>3</v>
          </cell>
        </row>
        <row r="2022">
          <cell r="A2022" t="str">
            <v>IN4143PTH</v>
          </cell>
          <cell r="B2022" t="str">
            <v>Quản trị mạng(TH)</v>
          </cell>
          <cell r="C2022">
            <v>0</v>
          </cell>
        </row>
        <row r="2023">
          <cell r="A2023" t="str">
            <v>IN4144</v>
          </cell>
          <cell r="B2023" t="str">
            <v>Thiết kế ảnh động và hoạt hình</v>
          </cell>
          <cell r="C2023">
            <v>3</v>
          </cell>
        </row>
        <row r="2024">
          <cell r="A2024" t="str">
            <v>IN4145</v>
          </cell>
          <cell r="B2024" t="str">
            <v>Thiết kế và cài đặt mạng máy tính</v>
          </cell>
          <cell r="C2024">
            <v>2</v>
          </cell>
        </row>
        <row r="2025">
          <cell r="A2025" t="str">
            <v>IN4145TH</v>
          </cell>
          <cell r="B2025" t="str">
            <v>Thiết kế và cài đặt mạng máy tính(TH)</v>
          </cell>
          <cell r="C2025">
            <v>0</v>
          </cell>
        </row>
        <row r="2026">
          <cell r="A2026" t="str">
            <v>IN4146</v>
          </cell>
          <cell r="B2026" t="str">
            <v>Thiết kế và cài đặt mạng máy tính</v>
          </cell>
          <cell r="C2026">
            <v>3</v>
          </cell>
        </row>
        <row r="2027">
          <cell r="A2027" t="str">
            <v>IN4147</v>
          </cell>
          <cell r="B2027" t="str">
            <v>Thiết kế và tích hợp giao diện</v>
          </cell>
          <cell r="C2027">
            <v>2</v>
          </cell>
        </row>
        <row r="2028">
          <cell r="A2028" t="str">
            <v>IN4148</v>
          </cell>
          <cell r="B2028" t="str">
            <v>Thiết kế và tích hợp giao diện</v>
          </cell>
          <cell r="C2028">
            <v>3</v>
          </cell>
        </row>
        <row r="2029">
          <cell r="A2029" t="str">
            <v>IN4149</v>
          </cell>
          <cell r="B2029" t="str">
            <v>Trí tuệ nhân tạo</v>
          </cell>
          <cell r="C2029">
            <v>2</v>
          </cell>
        </row>
        <row r="2030">
          <cell r="A2030" t="str">
            <v>IN4150</v>
          </cell>
          <cell r="B2030" t="str">
            <v>Trí tuệ nhân tạo</v>
          </cell>
          <cell r="C2030">
            <v>3</v>
          </cell>
        </row>
        <row r="2031">
          <cell r="A2031" t="str">
            <v>IN4151</v>
          </cell>
          <cell r="B2031" t="str">
            <v>Xây dựng ứng dụng phân tán</v>
          </cell>
          <cell r="C2031">
            <v>2</v>
          </cell>
        </row>
        <row r="2032">
          <cell r="A2032" t="str">
            <v>IN4151TH</v>
          </cell>
          <cell r="B2032" t="str">
            <v>Xây dựng ứng dụng phân tán(TH)</v>
          </cell>
          <cell r="C2032">
            <v>0</v>
          </cell>
        </row>
        <row r="2033">
          <cell r="A2033" t="str">
            <v>IN4152</v>
          </cell>
          <cell r="B2033" t="str">
            <v>Xử lý ảnh</v>
          </cell>
          <cell r="C2033">
            <v>2</v>
          </cell>
        </row>
        <row r="2034">
          <cell r="A2034" t="str">
            <v>IN4153</v>
          </cell>
          <cell r="B2034" t="str">
            <v>Đồ án môn học</v>
          </cell>
          <cell r="C2034">
            <v>2</v>
          </cell>
        </row>
        <row r="2035">
          <cell r="A2035" t="str">
            <v>IN4154</v>
          </cell>
          <cell r="B2035" t="str">
            <v>Phân tích hệ thống hướng đối tượng</v>
          </cell>
          <cell r="C2035">
            <v>2</v>
          </cell>
        </row>
        <row r="2036">
          <cell r="A2036" t="str">
            <v>IN4155</v>
          </cell>
          <cell r="B2036" t="str">
            <v>Phân tích thiết kế hệ thống</v>
          </cell>
          <cell r="C2036">
            <v>3</v>
          </cell>
        </row>
        <row r="2037">
          <cell r="A2037" t="str">
            <v>IN4156</v>
          </cell>
          <cell r="B2037" t="str">
            <v>Kỹ thuật lập trình nâng cao</v>
          </cell>
          <cell r="C2037">
            <v>2</v>
          </cell>
        </row>
        <row r="2038">
          <cell r="A2038" t="str">
            <v>IN4157</v>
          </cell>
          <cell r="B2038" t="str">
            <v>Phương pháp dạy học tin học ở trường phổ thông</v>
          </cell>
          <cell r="C2038">
            <v>3</v>
          </cell>
        </row>
        <row r="2039">
          <cell r="A2039" t="str">
            <v>IN4191</v>
          </cell>
          <cell r="B2039" t="str">
            <v>Lập trình ứng dụng bằng C#</v>
          </cell>
          <cell r="C2039">
            <v>3</v>
          </cell>
        </row>
        <row r="2040">
          <cell r="A2040" t="str">
            <v>IN4200</v>
          </cell>
          <cell r="B2040" t="str">
            <v>Hệ thống nhúng</v>
          </cell>
          <cell r="C2040">
            <v>2</v>
          </cell>
        </row>
        <row r="2041">
          <cell r="A2041" t="str">
            <v>IN4201</v>
          </cell>
          <cell r="B2041" t="str">
            <v>Khai phá dữ liệu</v>
          </cell>
          <cell r="C2041">
            <v>2</v>
          </cell>
        </row>
        <row r="2042">
          <cell r="A2042" t="str">
            <v>IN4201P</v>
          </cell>
          <cell r="B2042" t="str">
            <v>Khai phá dữ liệu</v>
          </cell>
          <cell r="C2042">
            <v>3</v>
          </cell>
        </row>
        <row r="2043">
          <cell r="A2043" t="str">
            <v>IN4202</v>
          </cell>
          <cell r="B2043" t="str">
            <v>Kỹ thuật đồ hoạ</v>
          </cell>
          <cell r="C2043">
            <v>3</v>
          </cell>
        </row>
        <row r="2044">
          <cell r="A2044" t="str">
            <v>IN4203</v>
          </cell>
          <cell r="B2044" t="str">
            <v>Lập trình cho thiết bị di động</v>
          </cell>
          <cell r="C2044">
            <v>3</v>
          </cell>
        </row>
        <row r="2045">
          <cell r="A2045" t="str">
            <v>IN4204</v>
          </cell>
          <cell r="B2045" t="str">
            <v>Lập trình nhúng</v>
          </cell>
          <cell r="C2045">
            <v>3</v>
          </cell>
        </row>
        <row r="2046">
          <cell r="A2046" t="str">
            <v>IN4205</v>
          </cell>
          <cell r="B2046" t="str">
            <v>Phát triển phần mềm mã nguồn mở</v>
          </cell>
          <cell r="C2046">
            <v>3</v>
          </cell>
        </row>
        <row r="2047">
          <cell r="A2047" t="str">
            <v>IN4206</v>
          </cell>
          <cell r="B2047" t="str">
            <v>Thương mại điện tử</v>
          </cell>
          <cell r="C2047">
            <v>3</v>
          </cell>
        </row>
        <row r="2048">
          <cell r="A2048" t="str">
            <v>IN4207</v>
          </cell>
          <cell r="B2048" t="str">
            <v>Tích hợp dữ liệu</v>
          </cell>
          <cell r="C2048">
            <v>3</v>
          </cell>
        </row>
        <row r="2049">
          <cell r="A2049" t="str">
            <v>IN4208</v>
          </cell>
          <cell r="B2049" t="str">
            <v>Tính toán song song</v>
          </cell>
          <cell r="C2049">
            <v>2</v>
          </cell>
        </row>
        <row r="2050">
          <cell r="A2050" t="str">
            <v>IN4208P</v>
          </cell>
          <cell r="B2050" t="str">
            <v>Tính toán song song</v>
          </cell>
          <cell r="C2050">
            <v>3</v>
          </cell>
        </row>
        <row r="2051">
          <cell r="A2051" t="str">
            <v>IN4209</v>
          </cell>
          <cell r="B2051" t="str">
            <v>Truyền thông đa phương tiện</v>
          </cell>
          <cell r="C2051">
            <v>3</v>
          </cell>
        </row>
        <row r="2052">
          <cell r="A2052" t="str">
            <v>IN4210</v>
          </cell>
          <cell r="B2052" t="str">
            <v>Xây dựng ứng dụng phân tán</v>
          </cell>
          <cell r="C2052">
            <v>3</v>
          </cell>
        </row>
        <row r="2053">
          <cell r="A2053" t="str">
            <v>IN4211</v>
          </cell>
          <cell r="B2053" t="str">
            <v>Phát triển phần mềm hướng đối tượng</v>
          </cell>
          <cell r="C2053">
            <v>3</v>
          </cell>
        </row>
        <row r="2054">
          <cell r="A2054" t="str">
            <v>IN4211P</v>
          </cell>
          <cell r="B2054" t="str">
            <v>Phát triển phần mềm hướng đối tượng</v>
          </cell>
          <cell r="C2054">
            <v>2</v>
          </cell>
        </row>
        <row r="2055">
          <cell r="A2055" t="str">
            <v>IN4212</v>
          </cell>
          <cell r="B2055" t="str">
            <v>Nguyên lý các hệ cơ sở dữ liệu</v>
          </cell>
          <cell r="C2055">
            <v>3</v>
          </cell>
        </row>
        <row r="2056">
          <cell r="A2056" t="str">
            <v>IN4213</v>
          </cell>
          <cell r="B2056" t="str">
            <v>Công nghệ web</v>
          </cell>
          <cell r="C2056">
            <v>4</v>
          </cell>
        </row>
        <row r="2057">
          <cell r="A2057" t="str">
            <v>IN4213P</v>
          </cell>
          <cell r="B2057" t="str">
            <v>Công nghệ web</v>
          </cell>
          <cell r="C2057">
            <v>3</v>
          </cell>
        </row>
        <row r="2058">
          <cell r="A2058" t="str">
            <v>IN4214</v>
          </cell>
          <cell r="B2058" t="str">
            <v>Lập trình VB.NET</v>
          </cell>
          <cell r="C2058">
            <v>3</v>
          </cell>
        </row>
        <row r="2059">
          <cell r="A2059" t="str">
            <v>IN4215</v>
          </cell>
          <cell r="B2059" t="str">
            <v>JavaScript</v>
          </cell>
          <cell r="C2059">
            <v>2</v>
          </cell>
        </row>
        <row r="2060">
          <cell r="A2060" t="str">
            <v>IN4216</v>
          </cell>
          <cell r="B2060" t="str">
            <v>JavaScript</v>
          </cell>
          <cell r="C2060">
            <v>2</v>
          </cell>
        </row>
        <row r="2061">
          <cell r="A2061" t="str">
            <v>IN4217</v>
          </cell>
          <cell r="B2061" t="str">
            <v>Đồ án môn học 1</v>
          </cell>
          <cell r="C2061">
            <v>2</v>
          </cell>
        </row>
        <row r="2062">
          <cell r="A2062" t="str">
            <v>IN4218</v>
          </cell>
          <cell r="B2062" t="str">
            <v>Đồ án môn học 2</v>
          </cell>
          <cell r="C2062">
            <v>2</v>
          </cell>
        </row>
        <row r="2063">
          <cell r="A2063" t="str">
            <v>IN4290</v>
          </cell>
          <cell r="B2063" t="str">
            <v>Ngoại ngữ chuyên ngành 1</v>
          </cell>
          <cell r="C2063">
            <v>2</v>
          </cell>
        </row>
        <row r="2064">
          <cell r="A2064" t="str">
            <v>IN4298</v>
          </cell>
          <cell r="B2064" t="str">
            <v>Khoá luận tốt nghiệp</v>
          </cell>
          <cell r="C2064">
            <v>5</v>
          </cell>
        </row>
        <row r="2065">
          <cell r="A2065" t="str">
            <v>IN4299</v>
          </cell>
          <cell r="B2065" t="str">
            <v>Khóa luận tốt nghiệp</v>
          </cell>
          <cell r="C2065">
            <v>7</v>
          </cell>
        </row>
        <row r="2066">
          <cell r="A2066" t="str">
            <v>IN4299P</v>
          </cell>
          <cell r="B2066" t="str">
            <v>Khóa luận tốt nghiệp</v>
          </cell>
          <cell r="C2066">
            <v>10</v>
          </cell>
        </row>
        <row r="2067">
          <cell r="A2067" t="str">
            <v>IN4300</v>
          </cell>
          <cell r="B2067" t="str">
            <v>Ngoại ngữ chuyên ngành</v>
          </cell>
          <cell r="C2067">
            <v>3</v>
          </cell>
        </row>
        <row r="2068">
          <cell r="A2068" t="str">
            <v>IN4300P</v>
          </cell>
          <cell r="B2068" t="str">
            <v>Ngoại ngữ chuyên ngành 1</v>
          </cell>
          <cell r="C2068">
            <v>2</v>
          </cell>
        </row>
        <row r="2069">
          <cell r="A2069" t="str">
            <v>IN4301</v>
          </cell>
          <cell r="B2069" t="str">
            <v>Ngoại ngữ chuyên ngành 2</v>
          </cell>
          <cell r="C2069">
            <v>2</v>
          </cell>
        </row>
        <row r="2070">
          <cell r="A2070" t="str">
            <v>IN4391</v>
          </cell>
          <cell r="B2070" t="str">
            <v>Ngoại ngữ chuyên ngành 2</v>
          </cell>
          <cell r="C2070">
            <v>2</v>
          </cell>
        </row>
        <row r="2071">
          <cell r="A2071" t="str">
            <v>IN4401</v>
          </cell>
          <cell r="B2071" t="str">
            <v>Rèn luyện NVSPTX 1</v>
          </cell>
          <cell r="C2071">
            <v>2</v>
          </cell>
        </row>
        <row r="2072">
          <cell r="A2072" t="str">
            <v>IN4401P</v>
          </cell>
          <cell r="B2072" t="str">
            <v>Rèn luyện NVSPTX 1</v>
          </cell>
          <cell r="C2072">
            <v>1</v>
          </cell>
        </row>
        <row r="2073">
          <cell r="A2073" t="str">
            <v>IN4402</v>
          </cell>
          <cell r="B2073" t="str">
            <v>Rèn luyện NVSPTX 2</v>
          </cell>
          <cell r="C2073">
            <v>2</v>
          </cell>
        </row>
        <row r="2074">
          <cell r="A2074" t="str">
            <v>IN4402P</v>
          </cell>
          <cell r="B2074" t="str">
            <v>Rèn luyện NVSPTX 2</v>
          </cell>
          <cell r="C2074">
            <v>1</v>
          </cell>
        </row>
        <row r="2075">
          <cell r="A2075" t="str">
            <v>IN4403</v>
          </cell>
          <cell r="B2075" t="str">
            <v>Rèn luyện NVSPTX 3</v>
          </cell>
          <cell r="C2075">
            <v>2</v>
          </cell>
        </row>
        <row r="2076">
          <cell r="A2076" t="str">
            <v>IN4403P</v>
          </cell>
          <cell r="B2076" t="str">
            <v>Rèn luyện NVSPTX 3</v>
          </cell>
          <cell r="C2076">
            <v>1</v>
          </cell>
        </row>
        <row r="2077">
          <cell r="A2077" t="str">
            <v>IN4404</v>
          </cell>
          <cell r="B2077" t="str">
            <v>Rèn luyện NVSPTX 4</v>
          </cell>
          <cell r="C2077">
            <v>1</v>
          </cell>
        </row>
        <row r="2078">
          <cell r="A2078" t="str">
            <v>IN4405</v>
          </cell>
          <cell r="B2078" t="str">
            <v>Rèn luyện NVSPTX 5</v>
          </cell>
          <cell r="C2078">
            <v>1</v>
          </cell>
        </row>
        <row r="2079">
          <cell r="A2079" t="str">
            <v>IN4406</v>
          </cell>
          <cell r="B2079" t="str">
            <v>Rèn luyện NVSPTX 6</v>
          </cell>
          <cell r="C2079">
            <v>1</v>
          </cell>
        </row>
        <row r="2080">
          <cell r="A2080" t="str">
            <v>IN4407</v>
          </cell>
          <cell r="B2080" t="str">
            <v>Thực tập tốt nghiệp</v>
          </cell>
          <cell r="C2080">
            <v>6</v>
          </cell>
        </row>
        <row r="2081">
          <cell r="A2081" t="str">
            <v>IN4407N</v>
          </cell>
          <cell r="B2081" t="str">
            <v>Thực tập tốt nghiệp</v>
          </cell>
          <cell r="C2081">
            <v>8</v>
          </cell>
        </row>
        <row r="2082">
          <cell r="A2082" t="str">
            <v>IN4407P</v>
          </cell>
          <cell r="B2082" t="str">
            <v>Thực tập tốt nghiệp</v>
          </cell>
          <cell r="C2082">
            <v>4</v>
          </cell>
        </row>
        <row r="2083">
          <cell r="A2083" t="str">
            <v>IN4408</v>
          </cell>
          <cell r="B2083" t="str">
            <v>Thực tập tốt nghiệp</v>
          </cell>
          <cell r="C2083">
            <v>8</v>
          </cell>
        </row>
        <row r="2084">
          <cell r="A2084" t="str">
            <v>IN4417</v>
          </cell>
          <cell r="B2084" t="str">
            <v>Sinh hoạt chủ nhiệm</v>
          </cell>
          <cell r="C2084">
            <v>0</v>
          </cell>
        </row>
        <row r="2085">
          <cell r="A2085" t="str">
            <v>IN4500</v>
          </cell>
          <cell r="B2085" t="str">
            <v>Nhập môn ngành học</v>
          </cell>
          <cell r="C2085">
            <v>1</v>
          </cell>
        </row>
        <row r="2086">
          <cell r="A2086" t="str">
            <v>IN4501</v>
          </cell>
          <cell r="B2086" t="str">
            <v>Nhập môn ngành học</v>
          </cell>
          <cell r="C2086">
            <v>1</v>
          </cell>
        </row>
        <row r="2087">
          <cell r="A2087" t="str">
            <v>IN4698</v>
          </cell>
          <cell r="B2087" t="str">
            <v>Thực tập tốt nghiệp</v>
          </cell>
          <cell r="C2087">
            <v>6</v>
          </cell>
        </row>
        <row r="2088">
          <cell r="A2088" t="str">
            <v>KI2000</v>
          </cell>
          <cell r="B2088" t="str">
            <v>Sự phát triển thể chất trẻ em</v>
          </cell>
          <cell r="C2088">
            <v>2</v>
          </cell>
        </row>
        <row r="2089">
          <cell r="A2089" t="str">
            <v>KI2001</v>
          </cell>
          <cell r="B2089" t="str">
            <v>Toán cơ sở</v>
          </cell>
          <cell r="C2089">
            <v>3</v>
          </cell>
        </row>
        <row r="2090">
          <cell r="A2090" t="str">
            <v>KI2002</v>
          </cell>
          <cell r="B2090" t="str">
            <v>Âm nhạc</v>
          </cell>
          <cell r="C2090">
            <v>4</v>
          </cell>
        </row>
        <row r="2091">
          <cell r="A2091" t="str">
            <v>KI2003</v>
          </cell>
          <cell r="B2091" t="str">
            <v>Mỹ thuật</v>
          </cell>
          <cell r="C2091">
            <v>4</v>
          </cell>
        </row>
        <row r="2092">
          <cell r="A2092" t="str">
            <v>KI2100</v>
          </cell>
          <cell r="B2092" t="str">
            <v>Giáo dục thể chất trẻ em</v>
          </cell>
          <cell r="C2092">
            <v>3</v>
          </cell>
        </row>
        <row r="2093">
          <cell r="A2093" t="str">
            <v>KI2101</v>
          </cell>
          <cell r="B2093" t="str">
            <v>Tổ chức cho trẻ vui chơi</v>
          </cell>
          <cell r="C2093">
            <v>2</v>
          </cell>
        </row>
        <row r="2094">
          <cell r="A2094" t="str">
            <v>KI2102</v>
          </cell>
          <cell r="B2094" t="str">
            <v>Phát triển ngôn ngữ</v>
          </cell>
          <cell r="C2094">
            <v>3</v>
          </cell>
        </row>
        <row r="2095">
          <cell r="A2095" t="str">
            <v>KI2103</v>
          </cell>
          <cell r="B2095" t="str">
            <v>Làm quen với môi trường</v>
          </cell>
          <cell r="C2095">
            <v>3</v>
          </cell>
        </row>
        <row r="2096">
          <cell r="A2096" t="str">
            <v>KI2103P</v>
          </cell>
          <cell r="B2096" t="str">
            <v>PP làm quen môi trường</v>
          </cell>
          <cell r="C2096">
            <v>3</v>
          </cell>
        </row>
        <row r="2097">
          <cell r="A2097" t="str">
            <v>KI2104</v>
          </cell>
          <cell r="B2097" t="str">
            <v>Làm quen với văn học</v>
          </cell>
          <cell r="C2097">
            <v>3</v>
          </cell>
        </row>
        <row r="2098">
          <cell r="A2098" t="str">
            <v>KI2104P</v>
          </cell>
          <cell r="B2098" t="str">
            <v>PP làm quen với văn học</v>
          </cell>
          <cell r="C2098">
            <v>3</v>
          </cell>
        </row>
        <row r="2099">
          <cell r="A2099" t="str">
            <v>KI2105</v>
          </cell>
          <cell r="B2099" t="str">
            <v>Múa và dạy múa</v>
          </cell>
          <cell r="C2099">
            <v>4</v>
          </cell>
        </row>
        <row r="2100">
          <cell r="A2100" t="str">
            <v>KI2106</v>
          </cell>
          <cell r="B2100" t="str">
            <v>Vệ sinh và dinh dưỡng</v>
          </cell>
          <cell r="C2100">
            <v>4</v>
          </cell>
        </row>
        <row r="2101">
          <cell r="A2101" t="str">
            <v>KI2107</v>
          </cell>
          <cell r="B2101" t="str">
            <v>Giáo dục âm nhạc</v>
          </cell>
          <cell r="C2101">
            <v>2</v>
          </cell>
        </row>
        <row r="2102">
          <cell r="A2102" t="str">
            <v>KI2107P</v>
          </cell>
          <cell r="B2102" t="str">
            <v>PP giáo dục âm nhạc</v>
          </cell>
          <cell r="C2102">
            <v>2</v>
          </cell>
        </row>
        <row r="2103">
          <cell r="A2103" t="str">
            <v>KI2108</v>
          </cell>
          <cell r="B2103" t="str">
            <v>Làm quen với toán</v>
          </cell>
          <cell r="C2103">
            <v>4</v>
          </cell>
        </row>
        <row r="2104">
          <cell r="A2104" t="str">
            <v>KI2108P</v>
          </cell>
          <cell r="B2104" t="str">
            <v>PP làm quen với toán</v>
          </cell>
          <cell r="C2104">
            <v>4</v>
          </cell>
        </row>
        <row r="2105">
          <cell r="A2105" t="str">
            <v>KI2109</v>
          </cell>
          <cell r="B2105" t="str">
            <v>Tổ chức hoạt động tạo hình</v>
          </cell>
          <cell r="C2105">
            <v>3</v>
          </cell>
        </row>
        <row r="2106">
          <cell r="A2106" t="str">
            <v>KI2400</v>
          </cell>
          <cell r="B2106" t="str">
            <v>Rèn luyện NVSPTX1</v>
          </cell>
          <cell r="C2106">
            <v>1</v>
          </cell>
        </row>
        <row r="2107">
          <cell r="A2107" t="str">
            <v>KI2401</v>
          </cell>
          <cell r="B2107" t="str">
            <v>Rèn luyện NVSPTX2</v>
          </cell>
          <cell r="C2107">
            <v>1</v>
          </cell>
        </row>
        <row r="2108">
          <cell r="A2108" t="str">
            <v>KI2402</v>
          </cell>
          <cell r="B2108" t="str">
            <v>Rèn luyện NVSPTX3</v>
          </cell>
          <cell r="C2108">
            <v>1</v>
          </cell>
        </row>
        <row r="2109">
          <cell r="A2109" t="str">
            <v>KI2403</v>
          </cell>
          <cell r="B2109" t="str">
            <v>Thực tập tốt nghiệp</v>
          </cell>
          <cell r="C2109">
            <v>4</v>
          </cell>
        </row>
        <row r="2110">
          <cell r="A2110" t="str">
            <v>KI2404</v>
          </cell>
          <cell r="B2110" t="str">
            <v>Kiến tập sư phạm</v>
          </cell>
          <cell r="C2110">
            <v>2</v>
          </cell>
        </row>
        <row r="2111">
          <cell r="A2111" t="str">
            <v>KI2405</v>
          </cell>
          <cell r="B2111" t="str">
            <v>Rèn luyện NVSPTX</v>
          </cell>
          <cell r="C2111">
            <v>6</v>
          </cell>
        </row>
        <row r="2112">
          <cell r="A2112" t="str">
            <v>KI4000</v>
          </cell>
          <cell r="B2112" t="str">
            <v>Âm nhạc</v>
          </cell>
          <cell r="C2112">
            <v>3</v>
          </cell>
        </row>
        <row r="2113">
          <cell r="A2113" t="str">
            <v>KI4000P</v>
          </cell>
          <cell r="B2113" t="str">
            <v>Âm nhạc</v>
          </cell>
          <cell r="C2113">
            <v>4</v>
          </cell>
        </row>
        <row r="2114">
          <cell r="A2114" t="str">
            <v>KI4001</v>
          </cell>
          <cell r="B2114" t="str">
            <v>Mĩ thuật</v>
          </cell>
          <cell r="C2114">
            <v>3</v>
          </cell>
        </row>
        <row r="2115">
          <cell r="A2115" t="str">
            <v>KI4001P</v>
          </cell>
          <cell r="B2115" t="str">
            <v>Mỹ thuật</v>
          </cell>
          <cell r="C2115">
            <v>4</v>
          </cell>
        </row>
        <row r="2116">
          <cell r="A2116" t="str">
            <v>KI4002</v>
          </cell>
          <cell r="B2116" t="str">
            <v>Đánh giá kết quả giáo dục MN</v>
          </cell>
          <cell r="C2116">
            <v>2</v>
          </cell>
        </row>
        <row r="2117">
          <cell r="A2117" t="str">
            <v>KI4002P</v>
          </cell>
          <cell r="B2117" t="str">
            <v>Quản lý và đánh giá giáo dục</v>
          </cell>
          <cell r="C2117">
            <v>3</v>
          </cell>
        </row>
        <row r="2118">
          <cell r="A2118" t="str">
            <v>KI4003</v>
          </cell>
          <cell r="B2118" t="str">
            <v>Sự phát triển thể chất trẻ em</v>
          </cell>
          <cell r="C2118">
            <v>2</v>
          </cell>
        </row>
        <row r="2119">
          <cell r="A2119" t="str">
            <v>KI4003P</v>
          </cell>
          <cell r="B2119" t="str">
            <v>Sự phát triển thể chất trẻ em</v>
          </cell>
          <cell r="C2119">
            <v>3</v>
          </cell>
        </row>
        <row r="2120">
          <cell r="A2120" t="str">
            <v>KI4004</v>
          </cell>
          <cell r="B2120" t="str">
            <v>Toán cơ sở</v>
          </cell>
          <cell r="C2120">
            <v>2</v>
          </cell>
        </row>
        <row r="2121">
          <cell r="A2121" t="str">
            <v>KI4004P</v>
          </cell>
          <cell r="B2121" t="str">
            <v>Toán cơ sở</v>
          </cell>
          <cell r="C2121">
            <v>3</v>
          </cell>
        </row>
        <row r="2122">
          <cell r="A2122" t="str">
            <v>KI4040E</v>
          </cell>
          <cell r="B2122" t="str">
            <v>PP nghiên cứu khoa học ứng dụng trong GDMN</v>
          </cell>
          <cell r="C2122">
            <v>2</v>
          </cell>
        </row>
        <row r="2123">
          <cell r="A2123" t="str">
            <v>KI4100</v>
          </cell>
          <cell r="B2123" t="str">
            <v>Bệnh trẻ em</v>
          </cell>
          <cell r="C2123">
            <v>2</v>
          </cell>
        </row>
        <row r="2124">
          <cell r="A2124" t="str">
            <v>KI4100P</v>
          </cell>
          <cell r="B2124" t="str">
            <v>Bệnh trẻ em</v>
          </cell>
          <cell r="C2124">
            <v>3</v>
          </cell>
        </row>
        <row r="2125">
          <cell r="A2125" t="str">
            <v>KI4101</v>
          </cell>
          <cell r="B2125" t="str">
            <v>Chuẩn bị cho trẻ vào lớp 1</v>
          </cell>
          <cell r="C2125">
            <v>2</v>
          </cell>
        </row>
        <row r="2126">
          <cell r="A2126" t="str">
            <v>KI4102</v>
          </cell>
          <cell r="B2126" t="str">
            <v>Chương trình giáo dục mầm non</v>
          </cell>
          <cell r="C2126">
            <v>3</v>
          </cell>
        </row>
        <row r="2127">
          <cell r="A2127" t="str">
            <v>KI4103</v>
          </cell>
          <cell r="B2127" t="str">
            <v>Dàn dựng chương trình lễ hội</v>
          </cell>
          <cell r="C2127">
            <v>2</v>
          </cell>
        </row>
        <row r="2128">
          <cell r="A2128" t="str">
            <v>KI4104</v>
          </cell>
          <cell r="B2128" t="str">
            <v>Đàn phím điện tử</v>
          </cell>
          <cell r="C2128">
            <v>2</v>
          </cell>
        </row>
        <row r="2129">
          <cell r="A2129" t="str">
            <v>KI4104P</v>
          </cell>
          <cell r="B2129" t="str">
            <v>Đàn phím điện tử</v>
          </cell>
          <cell r="C2129">
            <v>3</v>
          </cell>
        </row>
        <row r="2130">
          <cell r="A2130" t="str">
            <v>KI4105</v>
          </cell>
          <cell r="B2130" t="str">
            <v>Đồ chơi trẻ em</v>
          </cell>
          <cell r="C2130">
            <v>2</v>
          </cell>
        </row>
        <row r="2131">
          <cell r="A2131" t="str">
            <v>KI4105N</v>
          </cell>
          <cell r="B2131" t="str">
            <v>Đồ chơi trẻ em</v>
          </cell>
          <cell r="C2131">
            <v>3</v>
          </cell>
        </row>
        <row r="2132">
          <cell r="A2132" t="str">
            <v>KI4105P</v>
          </cell>
          <cell r="B2132" t="str">
            <v>Đồ chơi trẻ em</v>
          </cell>
          <cell r="C2132">
            <v>4</v>
          </cell>
        </row>
        <row r="2133">
          <cell r="A2133" t="str">
            <v>KI4106</v>
          </cell>
          <cell r="B2133" t="str">
            <v>PP giáo dục âm nhạc</v>
          </cell>
          <cell r="C2133">
            <v>2</v>
          </cell>
        </row>
        <row r="2134">
          <cell r="A2134" t="str">
            <v>KI4106N</v>
          </cell>
          <cell r="B2134" t="str">
            <v>Phương pháp giáo dục âm nhạc</v>
          </cell>
          <cell r="C2134">
            <v>3</v>
          </cell>
        </row>
        <row r="2135">
          <cell r="A2135" t="str">
            <v>KI4106P</v>
          </cell>
          <cell r="B2135" t="str">
            <v>Giáo dục âm nhạc</v>
          </cell>
          <cell r="C2135">
            <v>2</v>
          </cell>
        </row>
        <row r="2136">
          <cell r="A2136" t="str">
            <v>KI4107</v>
          </cell>
          <cell r="B2136" t="str">
            <v>Giáo dục đặc biệt</v>
          </cell>
          <cell r="C2136">
            <v>2</v>
          </cell>
        </row>
        <row r="2137">
          <cell r="A2137" t="str">
            <v>KI4107P</v>
          </cell>
          <cell r="B2137" t="str">
            <v>Giáo dục đặc biệt</v>
          </cell>
          <cell r="C2137">
            <v>4</v>
          </cell>
        </row>
        <row r="2138">
          <cell r="A2138" t="str">
            <v>KI4108</v>
          </cell>
          <cell r="B2138" t="str">
            <v>Giáo dục gia đình</v>
          </cell>
          <cell r="C2138">
            <v>2</v>
          </cell>
        </row>
        <row r="2139">
          <cell r="A2139" t="str">
            <v>KI4108P</v>
          </cell>
          <cell r="B2139" t="str">
            <v>Giáo dục gia đình và lễ giáo</v>
          </cell>
          <cell r="C2139">
            <v>3</v>
          </cell>
        </row>
        <row r="2140">
          <cell r="A2140" t="str">
            <v>KI4109</v>
          </cell>
          <cell r="B2140" t="str">
            <v>PP làm quen với môi trường</v>
          </cell>
          <cell r="C2140">
            <v>3</v>
          </cell>
        </row>
        <row r="2141">
          <cell r="A2141" t="str">
            <v>KI4109P</v>
          </cell>
          <cell r="B2141" t="str">
            <v>Làm quen với môi trường</v>
          </cell>
          <cell r="C2141">
            <v>4</v>
          </cell>
        </row>
        <row r="2142">
          <cell r="A2142" t="str">
            <v>KI4110</v>
          </cell>
          <cell r="B2142" t="str">
            <v>PP làm quen với Toán</v>
          </cell>
          <cell r="C2142">
            <v>3</v>
          </cell>
        </row>
        <row r="2143">
          <cell r="A2143" t="str">
            <v>KI4110P</v>
          </cell>
          <cell r="B2143" t="str">
            <v>Làm quen với Toán</v>
          </cell>
          <cell r="C2143">
            <v>4</v>
          </cell>
        </row>
        <row r="2144">
          <cell r="A2144" t="str">
            <v>KI4111</v>
          </cell>
          <cell r="B2144" t="str">
            <v>PP làm quen với văn học</v>
          </cell>
          <cell r="C2144">
            <v>2</v>
          </cell>
        </row>
        <row r="2145">
          <cell r="A2145" t="str">
            <v>KI4111N</v>
          </cell>
          <cell r="B2145" t="str">
            <v>PP làm quen với văn học</v>
          </cell>
          <cell r="C2145">
            <v>3</v>
          </cell>
        </row>
        <row r="2146">
          <cell r="A2146" t="str">
            <v>KI4111P</v>
          </cell>
          <cell r="B2146" t="str">
            <v>Làm quen với văn học</v>
          </cell>
          <cell r="C2146">
            <v>4</v>
          </cell>
        </row>
        <row r="2147">
          <cell r="A2147" t="str">
            <v>KI4112</v>
          </cell>
          <cell r="B2147" t="str">
            <v>Mỹ học và giáo dục thẩm mỹ</v>
          </cell>
          <cell r="C2147">
            <v>2</v>
          </cell>
        </row>
        <row r="2148">
          <cell r="A2148" t="str">
            <v>KI4113</v>
          </cell>
          <cell r="B2148" t="str">
            <v>Múa và PP dạy múa</v>
          </cell>
          <cell r="C2148">
            <v>3</v>
          </cell>
        </row>
        <row r="2149">
          <cell r="A2149" t="str">
            <v>KI4113456</v>
          </cell>
          <cell r="B2149" t="str">
            <v>Múa và dạy múa</v>
          </cell>
          <cell r="C2149">
            <v>4</v>
          </cell>
        </row>
        <row r="2150">
          <cell r="A2150" t="str">
            <v>KI4113P</v>
          </cell>
          <cell r="B2150" t="str">
            <v>Múa và PP dạy múa</v>
          </cell>
          <cell r="C2150">
            <v>4</v>
          </cell>
        </row>
        <row r="2151">
          <cell r="A2151" t="str">
            <v>KI4114</v>
          </cell>
          <cell r="B2151" t="str">
            <v>Nghề giáo viên mầm non</v>
          </cell>
          <cell r="C2151">
            <v>2</v>
          </cell>
        </row>
        <row r="2152">
          <cell r="A2152" t="str">
            <v>KI4114P</v>
          </cell>
          <cell r="B2152" t="str">
            <v>Nghề giáo viên mầm non</v>
          </cell>
          <cell r="C2152">
            <v>3</v>
          </cell>
        </row>
        <row r="2153">
          <cell r="A2153" t="str">
            <v>KI4115</v>
          </cell>
          <cell r="B2153" t="str">
            <v>PP phát triển ngôn ngữ</v>
          </cell>
          <cell r="C2153">
            <v>3</v>
          </cell>
        </row>
        <row r="2154">
          <cell r="A2154" t="str">
            <v>KI4115P</v>
          </cell>
          <cell r="B2154" t="str">
            <v>Phát triển ngôn ngữ</v>
          </cell>
          <cell r="C2154">
            <v>3</v>
          </cell>
        </row>
        <row r="2155">
          <cell r="A2155" t="str">
            <v>KI4116</v>
          </cell>
          <cell r="B2155" t="str">
            <v>Phương pháp giáo dục thể chất</v>
          </cell>
          <cell r="C2155">
            <v>2</v>
          </cell>
        </row>
        <row r="2156">
          <cell r="A2156" t="str">
            <v>KI4116P</v>
          </cell>
          <cell r="B2156" t="str">
            <v>Phương pháp giáo dục thể chất</v>
          </cell>
          <cell r="C2156">
            <v>3</v>
          </cell>
        </row>
        <row r="2157">
          <cell r="A2157" t="str">
            <v>KI4117</v>
          </cell>
          <cell r="B2157" t="str">
            <v>Tiếng Việt</v>
          </cell>
          <cell r="C2157">
            <v>3</v>
          </cell>
        </row>
        <row r="2158">
          <cell r="A2158" t="str">
            <v>KI4118</v>
          </cell>
          <cell r="B2158" t="str">
            <v>Tiếng Việt thực hành</v>
          </cell>
          <cell r="C2158">
            <v>3</v>
          </cell>
        </row>
        <row r="2159">
          <cell r="A2159" t="str">
            <v>KI4118N</v>
          </cell>
          <cell r="B2159" t="str">
            <v>Kỹ năng thực hành Tiếng Việt</v>
          </cell>
          <cell r="C2159">
            <v>2</v>
          </cell>
        </row>
        <row r="2160">
          <cell r="A2160" t="str">
            <v>KI4118P</v>
          </cell>
          <cell r="B2160" t="str">
            <v>Kỹ năng thực hành TV</v>
          </cell>
          <cell r="C2160">
            <v>3</v>
          </cell>
        </row>
        <row r="2161">
          <cell r="A2161" t="str">
            <v>KI4119</v>
          </cell>
          <cell r="B2161" t="str">
            <v>PP tổ chức hoạt động tạo hình</v>
          </cell>
          <cell r="C2161">
            <v>2</v>
          </cell>
        </row>
        <row r="2162">
          <cell r="A2162" t="str">
            <v>KI4119P</v>
          </cell>
          <cell r="B2162" t="str">
            <v>PP tổ chức hoạt động tạo hình</v>
          </cell>
          <cell r="C2162">
            <v>3</v>
          </cell>
        </row>
        <row r="2163">
          <cell r="A2163" t="str">
            <v>KI4120</v>
          </cell>
          <cell r="B2163" t="str">
            <v>Văn học dân gian</v>
          </cell>
          <cell r="C2163">
            <v>2</v>
          </cell>
        </row>
        <row r="2164">
          <cell r="A2164" t="str">
            <v>KI4121</v>
          </cell>
          <cell r="B2164" t="str">
            <v>Văn học trẻ em</v>
          </cell>
          <cell r="C2164">
            <v>2</v>
          </cell>
        </row>
        <row r="2165">
          <cell r="A2165" t="str">
            <v>KI4121P</v>
          </cell>
          <cell r="B2165" t="str">
            <v>Văn học trẻ em</v>
          </cell>
          <cell r="C2165">
            <v>3</v>
          </cell>
        </row>
        <row r="2166">
          <cell r="A2166" t="str">
            <v>KI4122</v>
          </cell>
          <cell r="B2166" t="str">
            <v>Vệ sinh trẻ em</v>
          </cell>
          <cell r="C2166">
            <v>2</v>
          </cell>
        </row>
        <row r="2167">
          <cell r="A2167" t="str">
            <v>KI4122N</v>
          </cell>
          <cell r="B2167" t="str">
            <v>Vệ sinh trẻ em</v>
          </cell>
          <cell r="C2167">
            <v>3</v>
          </cell>
        </row>
        <row r="2168">
          <cell r="A2168" t="str">
            <v>KI4122P</v>
          </cell>
          <cell r="B2168" t="str">
            <v>Vệ sinh - Dinh dưỡng</v>
          </cell>
          <cell r="C2168">
            <v>4</v>
          </cell>
        </row>
        <row r="2169">
          <cell r="A2169" t="str">
            <v>KI4123</v>
          </cell>
          <cell r="B2169" t="str">
            <v>Cơ sở văn hóa Việt Nam</v>
          </cell>
          <cell r="C2169">
            <v>2</v>
          </cell>
        </row>
        <row r="2170">
          <cell r="A2170" t="str">
            <v>KI4124</v>
          </cell>
          <cell r="B2170" t="str">
            <v>Dạy trẻ tập nói ở nhà trẻ</v>
          </cell>
          <cell r="C2170">
            <v>2</v>
          </cell>
        </row>
        <row r="2171">
          <cell r="A2171" t="str">
            <v>KI4125</v>
          </cell>
          <cell r="B2171" t="str">
            <v>Đọc diễn cảm tác phẩm văn chương</v>
          </cell>
          <cell r="C2171">
            <v>2</v>
          </cell>
        </row>
        <row r="2172">
          <cell r="A2172" t="str">
            <v>KI4126</v>
          </cell>
          <cell r="B2172" t="str">
            <v>Giao tiếp với trẻ em</v>
          </cell>
          <cell r="C2172">
            <v>2</v>
          </cell>
        </row>
        <row r="2173">
          <cell r="A2173" t="str">
            <v>KI4127</v>
          </cell>
          <cell r="B2173" t="str">
            <v>Trò chơi và hình thành biểu tượng toán</v>
          </cell>
          <cell r="C2173">
            <v>2</v>
          </cell>
        </row>
        <row r="2174">
          <cell r="A2174" t="str">
            <v>KI4128</v>
          </cell>
          <cell r="B2174" t="str">
            <v>Dàn dựng chương trình lễ hội</v>
          </cell>
          <cell r="C2174">
            <v>3</v>
          </cell>
        </row>
        <row r="2175">
          <cell r="A2175" t="str">
            <v>KI4130</v>
          </cell>
          <cell r="B2175" t="str">
            <v>Môi trường và con người</v>
          </cell>
          <cell r="C2175">
            <v>2</v>
          </cell>
        </row>
        <row r="2176">
          <cell r="A2176" t="str">
            <v>KI4131</v>
          </cell>
          <cell r="B2176" t="str">
            <v>Nhập môn giáo dục trẻ khuyết tật</v>
          </cell>
          <cell r="C2176">
            <v>2</v>
          </cell>
        </row>
        <row r="2177">
          <cell r="A2177" t="str">
            <v>KI4132</v>
          </cell>
          <cell r="B2177" t="str">
            <v>Nhập môn Logic học</v>
          </cell>
          <cell r="C2177">
            <v>2</v>
          </cell>
        </row>
        <row r="2178">
          <cell r="A2178" t="str">
            <v>KI4132N</v>
          </cell>
          <cell r="B2178" t="str">
            <v>Logic học đại cương</v>
          </cell>
          <cell r="C2178">
            <v>2</v>
          </cell>
        </row>
        <row r="2179">
          <cell r="A2179" t="str">
            <v>KI4133</v>
          </cell>
          <cell r="B2179" t="str">
            <v>Toán và hoạt động khám phá khoa học</v>
          </cell>
          <cell r="C2179">
            <v>2</v>
          </cell>
        </row>
        <row r="2180">
          <cell r="A2180" t="str">
            <v>KI4134</v>
          </cell>
          <cell r="B2180" t="str">
            <v>PP tổ chức cho trẻ vui chơi</v>
          </cell>
          <cell r="C2180">
            <v>2</v>
          </cell>
        </row>
        <row r="2181">
          <cell r="A2181" t="str">
            <v>KI4134N</v>
          </cell>
          <cell r="B2181" t="str">
            <v>PP tổ chức cho trẻ vui chơi</v>
          </cell>
          <cell r="C2181">
            <v>3</v>
          </cell>
        </row>
        <row r="2182">
          <cell r="A2182" t="str">
            <v>KI4135</v>
          </cell>
          <cell r="B2182" t="str">
            <v>Dinh dưỡng trẻ em</v>
          </cell>
          <cell r="C2182">
            <v>2</v>
          </cell>
        </row>
        <row r="2183">
          <cell r="A2183" t="str">
            <v>KI4135N</v>
          </cell>
          <cell r="B2183" t="str">
            <v>Dinh dưỡng trẻ em</v>
          </cell>
          <cell r="C2183">
            <v>3</v>
          </cell>
        </row>
        <row r="2184">
          <cell r="A2184" t="str">
            <v>KI4136</v>
          </cell>
          <cell r="B2184" t="str">
            <v>Toán và hoạt động khám phá khoa học</v>
          </cell>
          <cell r="C2184">
            <v>2</v>
          </cell>
        </row>
        <row r="2185">
          <cell r="A2185" t="str">
            <v>KI4137</v>
          </cell>
          <cell r="B2185" t="str">
            <v>PP phát triển ngôn ngữ mạch lạc cho trẻ mẫu giáo</v>
          </cell>
          <cell r="C2185">
            <v>2</v>
          </cell>
        </row>
        <row r="2186">
          <cell r="A2186" t="str">
            <v>KI4138</v>
          </cell>
          <cell r="B2186" t="str">
            <v>Trò chơi dân gian với việc cho trẻ LQMTXQ</v>
          </cell>
          <cell r="C2186">
            <v>2</v>
          </cell>
        </row>
        <row r="2187">
          <cell r="A2187" t="str">
            <v>KI4139</v>
          </cell>
          <cell r="B2187" t="str">
            <v>Giao tiếp sư phạm và giải quyết các tình huống trong trường MN</v>
          </cell>
          <cell r="C2187">
            <v>3</v>
          </cell>
        </row>
        <row r="2188">
          <cell r="A2188" t="str">
            <v>KI4140</v>
          </cell>
          <cell r="B2188" t="str">
            <v>Giáo dục hòa nhập</v>
          </cell>
          <cell r="C2188">
            <v>4</v>
          </cell>
        </row>
        <row r="2189">
          <cell r="A2189" t="str">
            <v>KI4140P</v>
          </cell>
          <cell r="B2189" t="str">
            <v>Giáo dục hòa nhập</v>
          </cell>
          <cell r="C2189">
            <v>2</v>
          </cell>
        </row>
        <row r="2190">
          <cell r="A2190" t="str">
            <v>KI4141</v>
          </cell>
          <cell r="B2190" t="str">
            <v>Giáo dục kỹ năng sống cho trẻ Mầm non</v>
          </cell>
          <cell r="C2190">
            <v>2</v>
          </cell>
        </row>
        <row r="2191">
          <cell r="A2191" t="str">
            <v>KI4142</v>
          </cell>
          <cell r="B2191" t="str">
            <v>Ngữ âm Tiếng Việt cho Mầm non</v>
          </cell>
          <cell r="C2191">
            <v>2</v>
          </cell>
        </row>
        <row r="2192">
          <cell r="A2192" t="str">
            <v>KI4143</v>
          </cell>
          <cell r="B2192" t="str">
            <v>Tổ chức hoạt động cho trẻ làm quen với thơ truyện</v>
          </cell>
          <cell r="C2192">
            <v>2</v>
          </cell>
        </row>
        <row r="2193">
          <cell r="A2193" t="str">
            <v>KI4144</v>
          </cell>
          <cell r="B2193" t="str">
            <v>Giáo dục hành vi văn hóa</v>
          </cell>
          <cell r="C2193">
            <v>3</v>
          </cell>
        </row>
        <row r="2194">
          <cell r="A2194" t="str">
            <v>KI4145</v>
          </cell>
          <cell r="B2194" t="str">
            <v>Tâm bệnh học</v>
          </cell>
          <cell r="C2194">
            <v>3</v>
          </cell>
        </row>
        <row r="2195">
          <cell r="A2195" t="str">
            <v>KI4145N</v>
          </cell>
          <cell r="B2195" t="str">
            <v>Tâm bệnh học</v>
          </cell>
          <cell r="C2195">
            <v>2</v>
          </cell>
        </row>
        <row r="2196">
          <cell r="A2196" t="str">
            <v>KI4146</v>
          </cell>
          <cell r="B2196" t="str">
            <v>Phương Pháp đọc kể tác phẩm văn chương</v>
          </cell>
          <cell r="C2196">
            <v>2</v>
          </cell>
        </row>
        <row r="2197">
          <cell r="A2197" t="str">
            <v>KI4147</v>
          </cell>
          <cell r="B2197" t="str">
            <v>Hướng dẫn làm đồ chơi theo chủ đề</v>
          </cell>
          <cell r="C2197">
            <v>4</v>
          </cell>
        </row>
        <row r="2198">
          <cell r="A2198" t="str">
            <v>KI4147P</v>
          </cell>
          <cell r="B2198" t="str">
            <v>Hướng dẫn làm đồ chơi theo chủ đề</v>
          </cell>
          <cell r="C2198">
            <v>3</v>
          </cell>
        </row>
        <row r="2199">
          <cell r="A2199" t="str">
            <v>KI4148</v>
          </cell>
          <cell r="B2199" t="str">
            <v>Phương pháp làm đồ chơi</v>
          </cell>
          <cell r="C2199">
            <v>4</v>
          </cell>
        </row>
        <row r="2200">
          <cell r="A2200" t="str">
            <v>KI4148P</v>
          </cell>
          <cell r="B2200" t="str">
            <v>Phương pháp làm đồ chơi</v>
          </cell>
          <cell r="C2200">
            <v>3</v>
          </cell>
        </row>
        <row r="2201">
          <cell r="A2201" t="str">
            <v>KI4149</v>
          </cell>
          <cell r="B2201" t="str">
            <v>Quản lý và đánh giá giáo dục mầm non</v>
          </cell>
          <cell r="C2201">
            <v>3</v>
          </cell>
        </row>
        <row r="2202">
          <cell r="A2202" t="str">
            <v>KI4150</v>
          </cell>
          <cell r="B2202" t="str">
            <v>Múa dân gian Việt Nam</v>
          </cell>
          <cell r="C2202">
            <v>3</v>
          </cell>
        </row>
        <row r="2203">
          <cell r="A2203" t="str">
            <v>KI4150P</v>
          </cell>
          <cell r="B2203" t="str">
            <v>Múa dân gian Việt Nam</v>
          </cell>
          <cell r="C2203">
            <v>2</v>
          </cell>
        </row>
        <row r="2204">
          <cell r="A2204" t="str">
            <v>KI4151</v>
          </cell>
          <cell r="B2204" t="str">
            <v>Ngữ âm tiếng việt mầm non nâng cao</v>
          </cell>
          <cell r="C2204">
            <v>2</v>
          </cell>
        </row>
        <row r="2205">
          <cell r="A2205" t="str">
            <v>KI4152</v>
          </cell>
          <cell r="B2205" t="str">
            <v>Âm nhạc</v>
          </cell>
          <cell r="C2205">
            <v>2</v>
          </cell>
        </row>
        <row r="2206">
          <cell r="A2206" t="str">
            <v>KI4153</v>
          </cell>
          <cell r="B2206" t="str">
            <v>Mỹ thuật</v>
          </cell>
          <cell r="C2206">
            <v>2</v>
          </cell>
        </row>
        <row r="2207">
          <cell r="A2207" t="str">
            <v>KI4154</v>
          </cell>
          <cell r="B2207" t="str">
            <v>Ứng dụng CNTT trong dạy học mầm non</v>
          </cell>
          <cell r="C2207">
            <v>2</v>
          </cell>
        </row>
        <row r="2208">
          <cell r="A2208" t="str">
            <v>KI4155</v>
          </cell>
          <cell r="B2208" t="str">
            <v>Phòng bệnh và bảo đảm an toàn cho trẻ</v>
          </cell>
          <cell r="C2208">
            <v>2</v>
          </cell>
        </row>
        <row r="2209">
          <cell r="A2209" t="str">
            <v>KI4157</v>
          </cell>
          <cell r="B2209" t="str">
            <v>Biên đạo múa</v>
          </cell>
          <cell r="C2209">
            <v>2</v>
          </cell>
        </row>
        <row r="2210">
          <cell r="A2210" t="str">
            <v>KI4158</v>
          </cell>
          <cell r="B2210" t="str">
            <v>Hướng dẫn làm đồ chơi theo chủ đề</v>
          </cell>
          <cell r="C2210">
            <v>2</v>
          </cell>
        </row>
        <row r="2211">
          <cell r="A2211" t="str">
            <v>KI4159</v>
          </cell>
          <cell r="B2211" t="str">
            <v>Giáo dục hành vi văn hóa</v>
          </cell>
          <cell r="C2211">
            <v>2</v>
          </cell>
        </row>
        <row r="2212">
          <cell r="A2212" t="str">
            <v>KI4160</v>
          </cell>
          <cell r="B2212" t="str">
            <v>Nhạc cụ dân tộc</v>
          </cell>
          <cell r="C2212">
            <v>2</v>
          </cell>
        </row>
        <row r="2213">
          <cell r="A2213" t="str">
            <v>KI4161</v>
          </cell>
          <cell r="B2213" t="str">
            <v>Can thiệp sớm cho trẻ mầm non</v>
          </cell>
          <cell r="C2213">
            <v>2</v>
          </cell>
        </row>
        <row r="2214">
          <cell r="A2214" t="str">
            <v>KI4200</v>
          </cell>
          <cell r="B2214" t="str">
            <v>Phương pháp khám phá môi trường xung quanh</v>
          </cell>
          <cell r="C2214">
            <v>2</v>
          </cell>
        </row>
        <row r="2215">
          <cell r="A2215" t="str">
            <v>KI4201</v>
          </cell>
          <cell r="B2215" t="str">
            <v>Một số kiến thức nâng cao về hoạt động tạo hình</v>
          </cell>
          <cell r="C2215">
            <v>3</v>
          </cell>
        </row>
        <row r="2216">
          <cell r="A2216" t="str">
            <v>KI4202</v>
          </cell>
          <cell r="B2216" t="str">
            <v>Giáo dục bảo vệ môi trường trong trường MN</v>
          </cell>
          <cell r="C2216">
            <v>2</v>
          </cell>
        </row>
        <row r="2217">
          <cell r="A2217" t="str">
            <v>KI4203</v>
          </cell>
          <cell r="B2217" t="str">
            <v>Quản lý nhóm lớp của giáo viên mầm non</v>
          </cell>
          <cell r="C2217">
            <v>2</v>
          </cell>
        </row>
        <row r="2218">
          <cell r="A2218" t="str">
            <v>KI4204</v>
          </cell>
          <cell r="B2218" t="str">
            <v>Giáo dục lấy trẻ làm trung tâm</v>
          </cell>
          <cell r="C2218">
            <v>2</v>
          </cell>
        </row>
        <row r="2219">
          <cell r="A2219" t="str">
            <v>KI4218</v>
          </cell>
          <cell r="B2219" t="str">
            <v>Kỹ năng thực hành tiếng Việt</v>
          </cell>
          <cell r="C2219">
            <v>2</v>
          </cell>
        </row>
        <row r="2220">
          <cell r="A2220" t="str">
            <v>KI4281</v>
          </cell>
          <cell r="B2220" t="str">
            <v>Giáo dục kĩ năng sống cho trẻ trong chương trình GDMN</v>
          </cell>
          <cell r="C2220">
            <v>3</v>
          </cell>
        </row>
        <row r="2221">
          <cell r="A2221" t="str">
            <v>KI4282</v>
          </cell>
          <cell r="B2221" t="str">
            <v>Giáo dục kỹ năng sống cho trẻ trong chương trình GDMN</v>
          </cell>
          <cell r="C2221">
            <v>2</v>
          </cell>
        </row>
        <row r="2222">
          <cell r="A2222" t="str">
            <v>KI4283</v>
          </cell>
          <cell r="B2222" t="str">
            <v>Phát triển tình cảm và kỹ năng xã hội cho trẻ MN</v>
          </cell>
          <cell r="C2222">
            <v>2</v>
          </cell>
        </row>
        <row r="2223">
          <cell r="A2223" t="str">
            <v>KI4291</v>
          </cell>
          <cell r="B2223" t="str">
            <v>Ứng dụng CNTT vào trong dạy học mầm non</v>
          </cell>
          <cell r="C2223">
            <v>3</v>
          </cell>
        </row>
        <row r="2224">
          <cell r="A2224" t="str">
            <v>KI4292</v>
          </cell>
          <cell r="B2224" t="str">
            <v>Giáo dục giới tính cho trẻ mầm non</v>
          </cell>
          <cell r="C2224">
            <v>2</v>
          </cell>
        </row>
        <row r="2225">
          <cell r="A2225" t="str">
            <v>KI4297</v>
          </cell>
          <cell r="B2225" t="str">
            <v>Khóa luận tốt nghiệp</v>
          </cell>
          <cell r="C2225">
            <v>5</v>
          </cell>
        </row>
        <row r="2226">
          <cell r="A2226" t="str">
            <v>KI4298</v>
          </cell>
          <cell r="B2226" t="str">
            <v>Khóa luận tốt nghiệp</v>
          </cell>
          <cell r="C2226">
            <v>7</v>
          </cell>
        </row>
        <row r="2227">
          <cell r="A2227" t="str">
            <v>KI4299</v>
          </cell>
          <cell r="B2227" t="str">
            <v>Khóa luận tốt nghiệp</v>
          </cell>
          <cell r="C2227">
            <v>10</v>
          </cell>
        </row>
        <row r="2228">
          <cell r="A2228" t="str">
            <v>KI4300</v>
          </cell>
          <cell r="B2228" t="str">
            <v>Ngoại ngữ chuyên ngành 1</v>
          </cell>
          <cell r="C2228">
            <v>3</v>
          </cell>
        </row>
        <row r="2229">
          <cell r="A2229" t="str">
            <v>KI4300N</v>
          </cell>
          <cell r="B2229" t="str">
            <v>Ngoại ngữ chuyên ngành 1</v>
          </cell>
          <cell r="C2229">
            <v>2</v>
          </cell>
        </row>
        <row r="2230">
          <cell r="A2230" t="str">
            <v>KI4301</v>
          </cell>
          <cell r="B2230" t="str">
            <v>Ngoại ngữ chuyên ngành 2</v>
          </cell>
          <cell r="C2230">
            <v>3</v>
          </cell>
        </row>
        <row r="2231">
          <cell r="A2231" t="str">
            <v>KI4301N</v>
          </cell>
          <cell r="B2231" t="str">
            <v>Ngoại ngữ chuyên ngành 2</v>
          </cell>
          <cell r="C2231">
            <v>2</v>
          </cell>
        </row>
        <row r="2232">
          <cell r="A2232" t="str">
            <v>KI4303</v>
          </cell>
          <cell r="B2232" t="str">
            <v>Tiếng Anh cho giáo dục mầm non</v>
          </cell>
          <cell r="C2232">
            <v>2</v>
          </cell>
        </row>
        <row r="2233">
          <cell r="A2233" t="str">
            <v>KI4400</v>
          </cell>
          <cell r="B2233" t="str">
            <v>Rèn luyện NVSPTX</v>
          </cell>
          <cell r="C2233">
            <v>6</v>
          </cell>
        </row>
        <row r="2234">
          <cell r="A2234" t="str">
            <v>KI4401</v>
          </cell>
          <cell r="B2234" t="str">
            <v>Rèn luyện NVSPTX 1</v>
          </cell>
          <cell r="C2234">
            <v>2</v>
          </cell>
        </row>
        <row r="2235">
          <cell r="A2235" t="str">
            <v>KI4401P</v>
          </cell>
          <cell r="B2235" t="str">
            <v>Rèn luyện NVSPTX 1</v>
          </cell>
          <cell r="C2235">
            <v>1</v>
          </cell>
        </row>
        <row r="2236">
          <cell r="A2236" t="str">
            <v>KI4402</v>
          </cell>
          <cell r="B2236" t="str">
            <v>Rèn luyện NVSPTX 2</v>
          </cell>
          <cell r="C2236">
            <v>2</v>
          </cell>
        </row>
        <row r="2237">
          <cell r="A2237" t="str">
            <v>KI4402P</v>
          </cell>
          <cell r="B2237" t="str">
            <v>Rèn luyện NVSPTX 2</v>
          </cell>
          <cell r="C2237">
            <v>1</v>
          </cell>
        </row>
        <row r="2238">
          <cell r="A2238" t="str">
            <v>KI4403</v>
          </cell>
          <cell r="B2238" t="str">
            <v>Rèn luyện NVSPTX 3</v>
          </cell>
          <cell r="C2238">
            <v>1</v>
          </cell>
        </row>
        <row r="2239">
          <cell r="A2239" t="str">
            <v>KI4403N</v>
          </cell>
          <cell r="B2239" t="str">
            <v>Rèn luyện NVSPTX  3</v>
          </cell>
          <cell r="C2239">
            <v>2</v>
          </cell>
        </row>
        <row r="2240">
          <cell r="A2240" t="str">
            <v>KI4404</v>
          </cell>
          <cell r="B2240" t="str">
            <v>Rèn luyện NVSPTX 4</v>
          </cell>
          <cell r="C2240">
            <v>1</v>
          </cell>
        </row>
        <row r="2241">
          <cell r="A2241" t="str">
            <v>KI4405</v>
          </cell>
          <cell r="B2241" t="str">
            <v>Rèn luyện NVSPTX 5</v>
          </cell>
          <cell r="C2241">
            <v>1</v>
          </cell>
        </row>
        <row r="2242">
          <cell r="A2242" t="str">
            <v>KI4406</v>
          </cell>
          <cell r="B2242" t="str">
            <v>Rèn luyện NVSPTX 6</v>
          </cell>
          <cell r="C2242">
            <v>1</v>
          </cell>
        </row>
        <row r="2243">
          <cell r="A2243" t="str">
            <v>KI4407</v>
          </cell>
          <cell r="B2243" t="str">
            <v>Thực tập tốt nghiệp</v>
          </cell>
          <cell r="C2243">
            <v>8</v>
          </cell>
        </row>
        <row r="2244">
          <cell r="A2244" t="str">
            <v>KI4407P</v>
          </cell>
          <cell r="B2244" t="str">
            <v>Thực tập tốt nghiệp</v>
          </cell>
          <cell r="C2244">
            <v>4</v>
          </cell>
        </row>
        <row r="2245">
          <cell r="A2245" t="str">
            <v>KI4408</v>
          </cell>
          <cell r="B2245" t="str">
            <v>PP khám phá môi trường xung quanh</v>
          </cell>
          <cell r="C2245">
            <v>2</v>
          </cell>
        </row>
        <row r="2246">
          <cell r="A2246" t="str">
            <v>KI4409</v>
          </cell>
          <cell r="B2246" t="str">
            <v>Một số KT nâng cao về HĐ tạo hình</v>
          </cell>
          <cell r="C2246">
            <v>2</v>
          </cell>
        </row>
        <row r="2247">
          <cell r="A2247" t="str">
            <v>KI4410</v>
          </cell>
          <cell r="B2247" t="str">
            <v>Phát triển và TCTHCT GDMN</v>
          </cell>
          <cell r="C2247">
            <v>3</v>
          </cell>
        </row>
        <row r="2248">
          <cell r="A2248" t="str">
            <v>KI4412</v>
          </cell>
          <cell r="B2248" t="str">
            <v>Một số KT nâng cao về HĐ tạo hình</v>
          </cell>
          <cell r="C2248">
            <v>2</v>
          </cell>
        </row>
        <row r="2249">
          <cell r="A2249" t="str">
            <v>KI4413</v>
          </cell>
          <cell r="B2249" t="str">
            <v>Phát triển và TCTHCT GDMN</v>
          </cell>
          <cell r="C2249">
            <v>3</v>
          </cell>
        </row>
        <row r="2250">
          <cell r="A2250" t="str">
            <v>KI4500</v>
          </cell>
          <cell r="B2250" t="str">
            <v>Nhập môn giáo dục mầm non</v>
          </cell>
          <cell r="C2250">
            <v>1</v>
          </cell>
        </row>
        <row r="2251">
          <cell r="A2251" t="str">
            <v>KI4698</v>
          </cell>
          <cell r="B2251" t="str">
            <v>Thực tập tốt nghiệp</v>
          </cell>
          <cell r="C2251">
            <v>6</v>
          </cell>
        </row>
        <row r="2252">
          <cell r="A2252" t="str">
            <v>KII4301N</v>
          </cell>
          <cell r="B2252" t="str">
            <v>Ngoại ngữ chuyên ngành 2</v>
          </cell>
          <cell r="C2252">
            <v>2</v>
          </cell>
        </row>
        <row r="2253">
          <cell r="A2253" t="str">
            <v>LA0001</v>
          </cell>
          <cell r="B2253" t="str">
            <v>Logic và tiếng việt</v>
          </cell>
          <cell r="C2253">
            <v>3</v>
          </cell>
        </row>
        <row r="2254">
          <cell r="A2254" t="str">
            <v>LA0002</v>
          </cell>
          <cell r="B2254" t="str">
            <v>Thi pháp văn học</v>
          </cell>
          <cell r="C2254">
            <v>2</v>
          </cell>
        </row>
        <row r="2255">
          <cell r="A2255" t="str">
            <v>LF2001</v>
          </cell>
          <cell r="B2255" t="str">
            <v>Cơ sở văn hóa Việt Nam</v>
          </cell>
          <cell r="C2255">
            <v>2</v>
          </cell>
        </row>
        <row r="2256">
          <cell r="A2256" t="str">
            <v>LF2002</v>
          </cell>
          <cell r="B2256" t="str">
            <v>Logic học đại cương</v>
          </cell>
          <cell r="C2256">
            <v>2</v>
          </cell>
        </row>
        <row r="2257">
          <cell r="A2257" t="str">
            <v>LF2003</v>
          </cell>
          <cell r="B2257" t="str">
            <v>Tin học đại cương</v>
          </cell>
          <cell r="C2257">
            <v>3</v>
          </cell>
        </row>
        <row r="2258">
          <cell r="A2258" t="str">
            <v>LF2004</v>
          </cell>
          <cell r="B2258" t="str">
            <v>Tiếng Việt thực hành</v>
          </cell>
          <cell r="C2258">
            <v>2</v>
          </cell>
        </row>
        <row r="2259">
          <cell r="A2259" t="str">
            <v>LF2006</v>
          </cell>
          <cell r="B2259" t="str">
            <v>Pháp chế thư viện thông tin</v>
          </cell>
          <cell r="C2259">
            <v>1</v>
          </cell>
        </row>
        <row r="2260">
          <cell r="A2260" t="str">
            <v>LF2007</v>
          </cell>
          <cell r="B2260" t="str">
            <v>Cơ sở thông tin học</v>
          </cell>
          <cell r="C2260">
            <v>2</v>
          </cell>
        </row>
        <row r="2261">
          <cell r="A2261" t="str">
            <v>LF2008</v>
          </cell>
          <cell r="B2261" t="str">
            <v>Sưu tập vốn tài liệu</v>
          </cell>
          <cell r="C2261">
            <v>2</v>
          </cell>
        </row>
        <row r="2262">
          <cell r="A2262" t="str">
            <v>LF2009</v>
          </cell>
          <cell r="B2262" t="str">
            <v>Định từ khóa và chủ đề</v>
          </cell>
          <cell r="C2262">
            <v>2</v>
          </cell>
        </row>
        <row r="2263">
          <cell r="A2263" t="str">
            <v>LF2010</v>
          </cell>
          <cell r="B2263" t="str">
            <v>Phân loại tài liệu</v>
          </cell>
          <cell r="C2263">
            <v>2</v>
          </cell>
        </row>
        <row r="2264">
          <cell r="A2264" t="str">
            <v>LF2011</v>
          </cell>
          <cell r="B2264" t="str">
            <v>Mô tả thư mục</v>
          </cell>
          <cell r="C2264">
            <v>2</v>
          </cell>
        </row>
        <row r="2265">
          <cell r="A2265" t="str">
            <v>LF2012</v>
          </cell>
          <cell r="B2265" t="str">
            <v>Tổ chức vốn tài liệu</v>
          </cell>
          <cell r="C2265">
            <v>2</v>
          </cell>
        </row>
        <row r="2266">
          <cell r="A2266" t="str">
            <v>LF2013</v>
          </cell>
          <cell r="B2266" t="str">
            <v>Bảo quản vốn tài liệu</v>
          </cell>
          <cell r="C2266">
            <v>2</v>
          </cell>
        </row>
        <row r="2267">
          <cell r="A2267" t="str">
            <v>LF2014</v>
          </cell>
          <cell r="B2267" t="str">
            <v>Cơ sở thông tin học</v>
          </cell>
          <cell r="C2267">
            <v>2</v>
          </cell>
        </row>
        <row r="2268">
          <cell r="A2268" t="str">
            <v>LF2015</v>
          </cell>
          <cell r="B2268" t="str">
            <v>Bảo quản vốn tài liệu</v>
          </cell>
          <cell r="C2268">
            <v>2</v>
          </cell>
        </row>
        <row r="2269">
          <cell r="A2269" t="str">
            <v>LF2016</v>
          </cell>
          <cell r="B2269" t="str">
            <v>Tóm tắt, dẫn giải nội dung tư liệu .</v>
          </cell>
          <cell r="C2269">
            <v>2</v>
          </cell>
        </row>
        <row r="2270">
          <cell r="A2270" t="str">
            <v>LF2017</v>
          </cell>
          <cell r="B2270" t="str">
            <v>Tin học tư liệu</v>
          </cell>
          <cell r="C2270">
            <v>2</v>
          </cell>
        </row>
        <row r="2271">
          <cell r="A2271" t="str">
            <v>LF2018</v>
          </cell>
          <cell r="B2271" t="str">
            <v>Tổ chức bộ máy lưu trữ và tra cứu thông tin</v>
          </cell>
          <cell r="C2271">
            <v>2</v>
          </cell>
        </row>
        <row r="2272">
          <cell r="A2272" t="str">
            <v>LF2019</v>
          </cell>
          <cell r="B2272" t="str">
            <v>Tra cứu thông tin</v>
          </cell>
          <cell r="C2272">
            <v>2</v>
          </cell>
        </row>
        <row r="2273">
          <cell r="A2273" t="str">
            <v>LF2020</v>
          </cell>
          <cell r="B2273" t="str">
            <v>Thư mục học đại cương</v>
          </cell>
          <cell r="C2273">
            <v>2</v>
          </cell>
        </row>
        <row r="2274">
          <cell r="A2274" t="str">
            <v>LF2021</v>
          </cell>
          <cell r="B2274" t="str">
            <v>Đảm bảo thông tin</v>
          </cell>
          <cell r="C2274">
            <v>2</v>
          </cell>
        </row>
        <row r="2275">
          <cell r="A2275" t="str">
            <v>LF2022</v>
          </cell>
          <cell r="B2275" t="str">
            <v>Công tác người đọc</v>
          </cell>
          <cell r="C2275">
            <v>2</v>
          </cell>
        </row>
        <row r="2276">
          <cell r="A2276" t="str">
            <v>LF2023</v>
          </cell>
          <cell r="B2276" t="str">
            <v>Tổ chức quản lý cơ quan Thông tin  - Thư viện</v>
          </cell>
          <cell r="C2276">
            <v>2</v>
          </cell>
        </row>
        <row r="2277">
          <cell r="A2277" t="str">
            <v>LF2024</v>
          </cell>
          <cell r="B2277" t="str">
            <v>Thư viện trường học</v>
          </cell>
          <cell r="C2277">
            <v>2</v>
          </cell>
        </row>
        <row r="2278">
          <cell r="A2278" t="str">
            <v>LF2025</v>
          </cell>
          <cell r="B2278" t="str">
            <v>Thư viện điện tử</v>
          </cell>
          <cell r="C2278">
            <v>2</v>
          </cell>
        </row>
        <row r="2279">
          <cell r="A2279" t="str">
            <v>LF2026</v>
          </cell>
          <cell r="B2279" t="str">
            <v>Thực tập nghề nghiệp</v>
          </cell>
          <cell r="C2279">
            <v>4</v>
          </cell>
        </row>
        <row r="2280">
          <cell r="A2280" t="str">
            <v>LF2027</v>
          </cell>
          <cell r="B2280" t="str">
            <v>Thi tốt nghiệp</v>
          </cell>
          <cell r="C2280">
            <v>4</v>
          </cell>
        </row>
        <row r="2281">
          <cell r="A2281" t="str">
            <v>LF2028</v>
          </cell>
          <cell r="B2281" t="str">
            <v>Cơ sở văn hóa Việt Nam</v>
          </cell>
          <cell r="C2281">
            <v>2</v>
          </cell>
        </row>
        <row r="2282">
          <cell r="A2282" t="str">
            <v>LF2029</v>
          </cell>
          <cell r="B2282" t="str">
            <v>Thư viện học đại cương</v>
          </cell>
          <cell r="C2282">
            <v>2</v>
          </cell>
        </row>
        <row r="2283">
          <cell r="A2283" t="str">
            <v>LF2031</v>
          </cell>
          <cell r="B2283" t="str">
            <v>Cơ sở chuyên ngành</v>
          </cell>
          <cell r="C2283">
            <v>2</v>
          </cell>
        </row>
        <row r="2284">
          <cell r="A2284" t="str">
            <v>LF2032</v>
          </cell>
          <cell r="B2284" t="str">
            <v>Kỹ năng chuyên môn</v>
          </cell>
          <cell r="C2284">
            <v>2</v>
          </cell>
        </row>
        <row r="2285">
          <cell r="A2285" t="str">
            <v>LF4000</v>
          </cell>
          <cell r="B2285" t="str">
            <v>Thư viện học đại cương</v>
          </cell>
          <cell r="C2285">
            <v>3</v>
          </cell>
        </row>
        <row r="2286">
          <cell r="A2286" t="str">
            <v>LF4001</v>
          </cell>
          <cell r="B2286" t="str">
            <v>Cơ sở thông tin học và xã hội thông tin</v>
          </cell>
          <cell r="C2286">
            <v>4</v>
          </cell>
        </row>
        <row r="2287">
          <cell r="A2287" t="str">
            <v>LF4002</v>
          </cell>
          <cell r="B2287" t="str">
            <v>Thư mục học đại cương</v>
          </cell>
          <cell r="C2287">
            <v>3</v>
          </cell>
        </row>
        <row r="2288">
          <cell r="A2288" t="str">
            <v>LF4002N</v>
          </cell>
          <cell r="B2288" t="str">
            <v>Thư mục học đại cương</v>
          </cell>
          <cell r="C2288">
            <v>4</v>
          </cell>
        </row>
        <row r="2289">
          <cell r="A2289" t="str">
            <v>LF4003</v>
          </cell>
          <cell r="B2289" t="str">
            <v>Pháp chế thư viện thông tin</v>
          </cell>
          <cell r="C2289">
            <v>2</v>
          </cell>
        </row>
        <row r="2290">
          <cell r="A2290" t="str">
            <v>LF4004</v>
          </cell>
          <cell r="B2290" t="str">
            <v>Thư viện học đại cương</v>
          </cell>
          <cell r="C2290">
            <v>4</v>
          </cell>
        </row>
        <row r="2291">
          <cell r="A2291" t="str">
            <v>LF4004P</v>
          </cell>
          <cell r="B2291" t="str">
            <v>Thông tin thư viện học đại cương</v>
          </cell>
          <cell r="C2291">
            <v>3</v>
          </cell>
        </row>
        <row r="2292">
          <cell r="A2292" t="str">
            <v>LF4005</v>
          </cell>
          <cell r="B2292" t="str">
            <v>Toán học trong hoạt động Thư viện-Thông tin</v>
          </cell>
          <cell r="C2292">
            <v>2</v>
          </cell>
        </row>
        <row r="2293">
          <cell r="A2293" t="str">
            <v>LF4006</v>
          </cell>
          <cell r="B2293" t="str">
            <v>Nhập môn truyền thông đại chúng</v>
          </cell>
          <cell r="C2293">
            <v>2</v>
          </cell>
        </row>
        <row r="2294">
          <cell r="A2294" t="str">
            <v>LF4007</v>
          </cell>
          <cell r="B2294" t="str">
            <v>Pháp chế thư viện - thông tin và Luật xuất bản</v>
          </cell>
          <cell r="C2294">
            <v>3</v>
          </cell>
        </row>
        <row r="2295">
          <cell r="A2295" t="str">
            <v>LF4007P</v>
          </cell>
          <cell r="B2295" t="str">
            <v>Pháp chế thư viện - thông tin và Luật xuất bản</v>
          </cell>
          <cell r="C2295">
            <v>2</v>
          </cell>
        </row>
        <row r="2296">
          <cell r="A2296" t="str">
            <v>LF4008</v>
          </cell>
          <cell r="B2296" t="str">
            <v>Tin học tư liệu</v>
          </cell>
          <cell r="C2296">
            <v>3</v>
          </cell>
        </row>
        <row r="2297">
          <cell r="A2297" t="str">
            <v>LF4009</v>
          </cell>
          <cell r="B2297" t="str">
            <v>Văn bản và kỹ năng soạn thảo văn bản</v>
          </cell>
          <cell r="C2297">
            <v>2</v>
          </cell>
        </row>
        <row r="2298">
          <cell r="A2298" t="str">
            <v>LF4011</v>
          </cell>
          <cell r="B2298" t="str">
            <v>Thư mục tài liệu chính trị xã hội</v>
          </cell>
          <cell r="C2298">
            <v>1</v>
          </cell>
        </row>
        <row r="2299">
          <cell r="A2299" t="str">
            <v>LF4012</v>
          </cell>
          <cell r="B2299" t="str">
            <v>Thư mục tài liệu khoa học kỹ thuật</v>
          </cell>
          <cell r="C2299">
            <v>1</v>
          </cell>
        </row>
        <row r="2300">
          <cell r="A2300" t="str">
            <v>LF4013</v>
          </cell>
          <cell r="B2300" t="str">
            <v>Thư mục tài liệu văn học nghệ thuật</v>
          </cell>
          <cell r="C2300">
            <v>1</v>
          </cell>
        </row>
        <row r="2301">
          <cell r="A2301" t="str">
            <v>LF4014</v>
          </cell>
          <cell r="B2301" t="str">
            <v>Biên mục mô tả</v>
          </cell>
          <cell r="C2301">
            <v>4</v>
          </cell>
        </row>
        <row r="2302">
          <cell r="A2302" t="str">
            <v>LF4015</v>
          </cell>
          <cell r="B2302" t="str">
            <v>Tự động hóa thư viện</v>
          </cell>
          <cell r="C2302">
            <v>2</v>
          </cell>
        </row>
        <row r="2303">
          <cell r="A2303" t="str">
            <v>LF4016</v>
          </cell>
          <cell r="B2303" t="str">
            <v>Thông tin học đại cương</v>
          </cell>
          <cell r="C2303">
            <v>3</v>
          </cell>
        </row>
        <row r="2304">
          <cell r="A2304" t="str">
            <v>LF4016N</v>
          </cell>
          <cell r="B2304" t="str">
            <v>Thông tin học đại cương</v>
          </cell>
          <cell r="C2304">
            <v>4</v>
          </cell>
        </row>
        <row r="2305">
          <cell r="A2305" t="str">
            <v>LF4017</v>
          </cell>
          <cell r="B2305" t="str">
            <v>Thư mục tài liệu chính trị xã hội, tài liệu khoa học kỹ thuật, tài liệu văn học nghệ thuật</v>
          </cell>
          <cell r="C2305">
            <v>3</v>
          </cell>
        </row>
        <row r="2306">
          <cell r="A2306" t="str">
            <v>LF4040</v>
          </cell>
          <cell r="B2306" t="str">
            <v>Phương pháp nghiên cứu khoa học</v>
          </cell>
          <cell r="C2306">
            <v>2</v>
          </cell>
        </row>
        <row r="2307">
          <cell r="A2307" t="str">
            <v>LF4100</v>
          </cell>
          <cell r="B2307" t="str">
            <v>Sưu tập vốn tài liệu</v>
          </cell>
          <cell r="C2307">
            <v>2</v>
          </cell>
        </row>
        <row r="2308">
          <cell r="A2308" t="str">
            <v>LF4101</v>
          </cell>
          <cell r="B2308" t="str">
            <v>Tổ chức vốn tài liệu</v>
          </cell>
          <cell r="C2308">
            <v>2</v>
          </cell>
        </row>
        <row r="2309">
          <cell r="A2309" t="str">
            <v>LF4102</v>
          </cell>
          <cell r="B2309" t="str">
            <v>Tổ chức bộ máy tra cứu và tra cứu thông tin</v>
          </cell>
          <cell r="C2309">
            <v>4</v>
          </cell>
        </row>
        <row r="2310">
          <cell r="A2310" t="str">
            <v>LF4103</v>
          </cell>
          <cell r="B2310" t="str">
            <v>Bảo quản tài liệu</v>
          </cell>
          <cell r="C2310">
            <v>2</v>
          </cell>
        </row>
        <row r="2311">
          <cell r="A2311" t="str">
            <v>LF4104</v>
          </cell>
          <cell r="B2311" t="str">
            <v>Thư viện trường học, thư viện thiếu nhi</v>
          </cell>
          <cell r="C2311">
            <v>2</v>
          </cell>
        </row>
        <row r="2312">
          <cell r="A2312" t="str">
            <v>LF4105</v>
          </cell>
          <cell r="B2312" t="str">
            <v>Thư mục tài liệu GK và văn học, thiếu nhi</v>
          </cell>
          <cell r="C2312">
            <v>2</v>
          </cell>
        </row>
        <row r="2313">
          <cell r="A2313" t="str">
            <v>LF4106</v>
          </cell>
          <cell r="B2313" t="str">
            <v>Phổ biến thông tin</v>
          </cell>
          <cell r="C2313">
            <v>2</v>
          </cell>
        </row>
        <row r="2314">
          <cell r="A2314" t="str">
            <v>LF4107</v>
          </cell>
          <cell r="B2314" t="str">
            <v>Tin học tư liệu thư viện</v>
          </cell>
          <cell r="C2314">
            <v>6</v>
          </cell>
        </row>
        <row r="2315">
          <cell r="A2315" t="str">
            <v>LF4108</v>
          </cell>
          <cell r="B2315" t="str">
            <v>Định từ khóa</v>
          </cell>
          <cell r="C2315">
            <v>2</v>
          </cell>
        </row>
        <row r="2316">
          <cell r="A2316" t="str">
            <v>LF4108P</v>
          </cell>
          <cell r="B2316" t="str">
            <v>Định từ khoá và chủ đề</v>
          </cell>
          <cell r="C2316">
            <v>2</v>
          </cell>
        </row>
        <row r="2317">
          <cell r="A2317" t="str">
            <v>LF4109</v>
          </cell>
          <cell r="B2317" t="str">
            <v>Phân loại tài liệu</v>
          </cell>
          <cell r="C2317">
            <v>4</v>
          </cell>
        </row>
        <row r="2318">
          <cell r="A2318" t="str">
            <v>LF4110</v>
          </cell>
          <cell r="B2318" t="str">
            <v>Tóm tắt dẫn giải tài liệu</v>
          </cell>
          <cell r="C2318">
            <v>2</v>
          </cell>
        </row>
        <row r="2319">
          <cell r="A2319" t="str">
            <v>LF4111</v>
          </cell>
          <cell r="B2319" t="str">
            <v>Trụ sở và trang thiết bị thư viện</v>
          </cell>
          <cell r="C2319">
            <v>2</v>
          </cell>
        </row>
        <row r="2320">
          <cell r="A2320" t="str">
            <v>LF4112</v>
          </cell>
          <cell r="B2320" t="str">
            <v>Mô tả thư mục</v>
          </cell>
          <cell r="C2320">
            <v>4</v>
          </cell>
        </row>
        <row r="2321">
          <cell r="A2321" t="str">
            <v>LF4113</v>
          </cell>
          <cell r="B2321" t="str">
            <v>Dịch vụ thông tin thư viện</v>
          </cell>
          <cell r="C2321">
            <v>3</v>
          </cell>
        </row>
        <row r="2322">
          <cell r="A2322" t="str">
            <v>LF4113P</v>
          </cell>
          <cell r="B2322" t="str">
            <v>Công tác người đọc</v>
          </cell>
          <cell r="C2322">
            <v>3</v>
          </cell>
        </row>
        <row r="2323">
          <cell r="A2323" t="str">
            <v>LF4114</v>
          </cell>
          <cell r="B2323" t="str">
            <v>Thư viện số</v>
          </cell>
          <cell r="C2323">
            <v>1</v>
          </cell>
        </row>
        <row r="2324">
          <cell r="A2324" t="str">
            <v>LF4114P</v>
          </cell>
          <cell r="B2324" t="str">
            <v>Thư viện điện tử</v>
          </cell>
          <cell r="C2324">
            <v>2</v>
          </cell>
        </row>
        <row r="2325">
          <cell r="A2325" t="str">
            <v>LF4115</v>
          </cell>
          <cell r="B2325" t="str">
            <v>Lưu trữ học</v>
          </cell>
          <cell r="C2325">
            <v>2</v>
          </cell>
        </row>
        <row r="2326">
          <cell r="A2326" t="str">
            <v>LF4115P</v>
          </cell>
          <cell r="B2326" t="str">
            <v>Lưu trữ học đại cương</v>
          </cell>
          <cell r="C2326">
            <v>2</v>
          </cell>
        </row>
        <row r="2327">
          <cell r="A2327" t="str">
            <v>LF4116</v>
          </cell>
          <cell r="B2327" t="str">
            <v>Tổ chức quản lý cơ quan thư viện</v>
          </cell>
          <cell r="C2327">
            <v>2</v>
          </cell>
        </row>
        <row r="2328">
          <cell r="A2328" t="str">
            <v>LF4116P</v>
          </cell>
          <cell r="B2328" t="str">
            <v>Tổ chức quản lý cơ quan thư viện</v>
          </cell>
          <cell r="C2328">
            <v>3</v>
          </cell>
        </row>
        <row r="2329">
          <cell r="A2329" t="str">
            <v>LF4117</v>
          </cell>
          <cell r="B2329" t="str">
            <v>Thư viện trường học</v>
          </cell>
          <cell r="C2329">
            <v>2</v>
          </cell>
        </row>
        <row r="2330">
          <cell r="A2330" t="str">
            <v>LF4118</v>
          </cell>
          <cell r="B2330" t="str">
            <v>Cơ sở thông tin học</v>
          </cell>
          <cell r="C2330">
            <v>3</v>
          </cell>
        </row>
        <row r="2331">
          <cell r="A2331" t="str">
            <v>LF4119</v>
          </cell>
          <cell r="B2331" t="str">
            <v>Mô tả thư mục</v>
          </cell>
          <cell r="C2331">
            <v>3</v>
          </cell>
        </row>
        <row r="2332">
          <cell r="A2332" t="str">
            <v>LF4120</v>
          </cell>
          <cell r="B2332" t="str">
            <v>Phân loại tài liệu</v>
          </cell>
          <cell r="C2332">
            <v>3</v>
          </cell>
        </row>
        <row r="2333">
          <cell r="A2333" t="str">
            <v>LF4121</v>
          </cell>
          <cell r="B2333" t="str">
            <v>Tổ chức bộ máy tra cứu và tra cứu thông tin</v>
          </cell>
          <cell r="C2333">
            <v>3</v>
          </cell>
        </row>
        <row r="2334">
          <cell r="A2334" t="str">
            <v>LF4122</v>
          </cell>
          <cell r="B2334" t="str">
            <v>Tin học thư viện</v>
          </cell>
          <cell r="C2334">
            <v>3</v>
          </cell>
        </row>
        <row r="2335">
          <cell r="A2335" t="str">
            <v>LF4123</v>
          </cell>
          <cell r="B2335" t="str">
            <v>Xây dựng và phát triển vốn tài liệu</v>
          </cell>
          <cell r="C2335">
            <v>2</v>
          </cell>
        </row>
        <row r="2336">
          <cell r="A2336" t="str">
            <v>LF4123P</v>
          </cell>
          <cell r="B2336" t="str">
            <v>Xây dựng và phát triển vốn tài liệu</v>
          </cell>
          <cell r="C2336">
            <v>3</v>
          </cell>
        </row>
        <row r="2337">
          <cell r="A2337" t="str">
            <v>LF4124</v>
          </cell>
          <cell r="B2337" t="str">
            <v>Tổ chức và bảo quản tài liệu</v>
          </cell>
          <cell r="C2337">
            <v>3</v>
          </cell>
        </row>
        <row r="2338">
          <cell r="A2338" t="str">
            <v>LF4124P</v>
          </cell>
          <cell r="B2338" t="str">
            <v>Tổ chức và bảo quản kho tài liệu</v>
          </cell>
          <cell r="C2338">
            <v>3</v>
          </cell>
        </row>
        <row r="2339">
          <cell r="A2339" t="str">
            <v>LF4125</v>
          </cell>
          <cell r="B2339" t="str">
            <v>Biên mục chủ đề</v>
          </cell>
          <cell r="C2339">
            <v>3</v>
          </cell>
        </row>
        <row r="2340">
          <cell r="A2340" t="str">
            <v>LF4126</v>
          </cell>
          <cell r="B2340" t="str">
            <v>Phân loại tài liệu</v>
          </cell>
          <cell r="C2340">
            <v>3</v>
          </cell>
        </row>
        <row r="2341">
          <cell r="A2341" t="str">
            <v>LF4127</v>
          </cell>
          <cell r="B2341" t="str">
            <v>Tra cứu thông tin</v>
          </cell>
          <cell r="C2341">
            <v>2</v>
          </cell>
        </row>
        <row r="2342">
          <cell r="A2342" t="str">
            <v>LF4127N</v>
          </cell>
          <cell r="B2342" t="str">
            <v>Tra cứu thông tin</v>
          </cell>
          <cell r="C2342">
            <v>3</v>
          </cell>
        </row>
        <row r="2343">
          <cell r="A2343" t="str">
            <v>LF4128</v>
          </cell>
          <cell r="B2343" t="str">
            <v>Phương pháp làm tóm tắt, chú thích, tổng luận</v>
          </cell>
          <cell r="C2343">
            <v>2</v>
          </cell>
        </row>
        <row r="2344">
          <cell r="A2344" t="str">
            <v>LF4128N</v>
          </cell>
          <cell r="B2344" t="str">
            <v>Phương pháp làm tóm tắt, chú thích, tổng luận</v>
          </cell>
          <cell r="C2344">
            <v>3</v>
          </cell>
        </row>
        <row r="2345">
          <cell r="A2345" t="str">
            <v>LF4128P</v>
          </cell>
          <cell r="B2345" t="str">
            <v>Chỉ mục và tóm tắt tài liệu</v>
          </cell>
          <cell r="C2345">
            <v>2</v>
          </cell>
        </row>
        <row r="2346">
          <cell r="A2346" t="str">
            <v>LF4129</v>
          </cell>
          <cell r="B2346" t="str">
            <v>Văn bản và lưu trữ</v>
          </cell>
          <cell r="C2346">
            <v>3</v>
          </cell>
        </row>
        <row r="2347">
          <cell r="A2347" t="str">
            <v>LF4130</v>
          </cell>
          <cell r="B2347" t="str">
            <v>Dịch vụ thông tin thư viện</v>
          </cell>
          <cell r="C2347">
            <v>3</v>
          </cell>
        </row>
        <row r="2348">
          <cell r="A2348" t="str">
            <v>LF4130P</v>
          </cell>
          <cell r="B2348" t="str">
            <v>Công tác người đọc và dịch vụ thông tin</v>
          </cell>
          <cell r="C2348">
            <v>3</v>
          </cell>
        </row>
        <row r="2349">
          <cell r="A2349" t="str">
            <v>LF4131</v>
          </cell>
          <cell r="B2349" t="str">
            <v>Thiết bị tin học trong thư viện</v>
          </cell>
          <cell r="C2349">
            <v>2</v>
          </cell>
        </row>
        <row r="2350">
          <cell r="A2350" t="str">
            <v>LF4132</v>
          </cell>
          <cell r="B2350" t="str">
            <v>Tổ chức và quản lý thư viện và trung tâm thông tin</v>
          </cell>
          <cell r="C2350">
            <v>2</v>
          </cell>
        </row>
        <row r="2351">
          <cell r="A2351" t="str">
            <v>LF4132P</v>
          </cell>
          <cell r="B2351" t="str">
            <v>Tổ chức và quản lý thư viện và trung tâm thông tin</v>
          </cell>
          <cell r="C2351">
            <v>3</v>
          </cell>
        </row>
        <row r="2352">
          <cell r="A2352" t="str">
            <v>LF4133</v>
          </cell>
          <cell r="B2352" t="str">
            <v>Truyền thông đa phương tiện</v>
          </cell>
          <cell r="C2352">
            <v>2</v>
          </cell>
        </row>
        <row r="2353">
          <cell r="A2353" t="str">
            <v>LF4134</v>
          </cell>
          <cell r="B2353" t="str">
            <v>Phần mềm quản lý và tự động hóa thư viện</v>
          </cell>
          <cell r="C2353">
            <v>2</v>
          </cell>
        </row>
        <row r="2354">
          <cell r="A2354" t="str">
            <v>LF4134P</v>
          </cell>
          <cell r="B2354" t="str">
            <v>Phần mềm quản lý và tự động hóa thư viện</v>
          </cell>
          <cell r="C2354">
            <v>3</v>
          </cell>
        </row>
        <row r="2355">
          <cell r="A2355" t="str">
            <v>LF4135</v>
          </cell>
          <cell r="B2355" t="str">
            <v>Trình bày thông tin và xuất bản điện tử</v>
          </cell>
          <cell r="C2355">
            <v>3</v>
          </cell>
        </row>
        <row r="2356">
          <cell r="A2356" t="str">
            <v>LF4136</v>
          </cell>
          <cell r="B2356" t="str">
            <v>Công tác địa chí</v>
          </cell>
          <cell r="C2356">
            <v>2</v>
          </cell>
        </row>
        <row r="2357">
          <cell r="A2357" t="str">
            <v>LF4137</v>
          </cell>
          <cell r="B2357" t="str">
            <v>Phân tích và thiết kế hệ thống thông tin thư viện</v>
          </cell>
          <cell r="C2357">
            <v>2</v>
          </cell>
        </row>
        <row r="2358">
          <cell r="A2358" t="str">
            <v>LF4137N</v>
          </cell>
          <cell r="B2358" t="str">
            <v>Phân tích và thiết kế hệ thống thông tin thư viện</v>
          </cell>
          <cell r="C2358">
            <v>3</v>
          </cell>
        </row>
        <row r="2359">
          <cell r="A2359" t="str">
            <v>LF4138</v>
          </cell>
          <cell r="B2359" t="str">
            <v>Marketing thông tin thư viện</v>
          </cell>
          <cell r="C2359">
            <v>3</v>
          </cell>
        </row>
        <row r="2360">
          <cell r="A2360" t="str">
            <v>LF4138P</v>
          </cell>
          <cell r="B2360" t="str">
            <v>Marketing thông tin thư viện</v>
          </cell>
          <cell r="C2360">
            <v>2</v>
          </cell>
        </row>
        <row r="2361">
          <cell r="A2361" t="str">
            <v>LF4139</v>
          </cell>
          <cell r="B2361" t="str">
            <v>Thư viện thiếu nhi</v>
          </cell>
          <cell r="C2361">
            <v>2</v>
          </cell>
        </row>
        <row r="2362">
          <cell r="A2362" t="str">
            <v>LF4140</v>
          </cell>
          <cell r="B2362" t="str">
            <v>Thư viện đại học</v>
          </cell>
          <cell r="C2362">
            <v>2</v>
          </cell>
        </row>
        <row r="2363">
          <cell r="A2363" t="str">
            <v>LF4141</v>
          </cell>
          <cell r="B2363" t="str">
            <v>Thư viện công cộng</v>
          </cell>
          <cell r="C2363">
            <v>2</v>
          </cell>
        </row>
        <row r="2364">
          <cell r="A2364" t="str">
            <v>LF4142</v>
          </cell>
          <cell r="B2364" t="str">
            <v>Thông tin khoa học xã hội</v>
          </cell>
          <cell r="C2364">
            <v>2</v>
          </cell>
        </row>
        <row r="2365">
          <cell r="A2365" t="str">
            <v>LF4143</v>
          </cell>
          <cell r="B2365" t="str">
            <v>Thông tin khoa học công nghệ</v>
          </cell>
          <cell r="C2365">
            <v>2</v>
          </cell>
        </row>
        <row r="2366">
          <cell r="A2366" t="str">
            <v>LF4144</v>
          </cell>
          <cell r="B2366" t="str">
            <v>Thông tin phục vụ lãnh đạo và quản lý</v>
          </cell>
          <cell r="C2366">
            <v>2</v>
          </cell>
        </row>
        <row r="2367">
          <cell r="A2367" t="str">
            <v>LF4145</v>
          </cell>
          <cell r="B2367" t="str">
            <v>Thông tin đo lường tiêu chuẩn</v>
          </cell>
          <cell r="C2367">
            <v>2</v>
          </cell>
        </row>
        <row r="2368">
          <cell r="A2368" t="str">
            <v>LF4146</v>
          </cell>
          <cell r="B2368" t="str">
            <v>Thông tin sáng chế và sở hữu công nghiệp</v>
          </cell>
          <cell r="C2368">
            <v>2</v>
          </cell>
        </row>
        <row r="2369">
          <cell r="A2369" t="str">
            <v>LF4147</v>
          </cell>
          <cell r="B2369" t="str">
            <v>Mạng thư viện thông tin</v>
          </cell>
          <cell r="C2369">
            <v>2</v>
          </cell>
        </row>
        <row r="2370">
          <cell r="A2370" t="str">
            <v>LF4148</v>
          </cell>
          <cell r="B2370" t="str">
            <v>Bảo trì trang web và cổng thông tin</v>
          </cell>
          <cell r="C2370">
            <v>2</v>
          </cell>
        </row>
        <row r="2371">
          <cell r="A2371" t="str">
            <v>LF4149</v>
          </cell>
          <cell r="B2371" t="str">
            <v>Thiết kế web căn bản</v>
          </cell>
          <cell r="C2371">
            <v>2</v>
          </cell>
        </row>
        <row r="2372">
          <cell r="A2372" t="str">
            <v>LF4149N</v>
          </cell>
          <cell r="B2372" t="str">
            <v>Thiết kế web căn bản</v>
          </cell>
          <cell r="C2372">
            <v>3</v>
          </cell>
        </row>
        <row r="2373">
          <cell r="A2373" t="str">
            <v>LF4150</v>
          </cell>
          <cell r="B2373" t="str">
            <v>Văn bản học</v>
          </cell>
          <cell r="C2373">
            <v>3</v>
          </cell>
        </row>
        <row r="2374">
          <cell r="A2374" t="str">
            <v>LF4151</v>
          </cell>
          <cell r="B2374" t="str">
            <v>Thư viện số</v>
          </cell>
          <cell r="C2374">
            <v>2</v>
          </cell>
        </row>
        <row r="2375">
          <cell r="A2375" t="str">
            <v>LF4151P</v>
          </cell>
          <cell r="B2375" t="str">
            <v>Thư viện số</v>
          </cell>
          <cell r="C2375">
            <v>1</v>
          </cell>
        </row>
        <row r="2376">
          <cell r="A2376" t="str">
            <v>LF4152</v>
          </cell>
          <cell r="B2376" t="str">
            <v>Chuyên đề phát triển kinh tế cộng đồng</v>
          </cell>
          <cell r="C2376">
            <v>3</v>
          </cell>
        </row>
        <row r="2377">
          <cell r="A2377" t="str">
            <v>LF4153</v>
          </cell>
          <cell r="B2377" t="str">
            <v>Chuyên đề công tác xã hội</v>
          </cell>
          <cell r="C2377">
            <v>2</v>
          </cell>
        </row>
        <row r="2378">
          <cell r="A2378" t="str">
            <v>LF4154</v>
          </cell>
          <cell r="B2378" t="str">
            <v>Chuyên đề tham vấn</v>
          </cell>
          <cell r="C2378">
            <v>2</v>
          </cell>
        </row>
        <row r="2379">
          <cell r="A2379" t="str">
            <v>LF4155</v>
          </cell>
          <cell r="B2379" t="str">
            <v>Truyền thông đa phương tiện</v>
          </cell>
          <cell r="C2379">
            <v>3</v>
          </cell>
        </row>
        <row r="2380">
          <cell r="A2380" t="str">
            <v>LF4156</v>
          </cell>
          <cell r="B2380">
            <v>42450</v>
          </cell>
          <cell r="C2380">
            <v>2</v>
          </cell>
        </row>
        <row r="2381">
          <cell r="A2381" t="str">
            <v>LF4157</v>
          </cell>
          <cell r="B2381" t="str">
            <v>Khung phân loại DDC</v>
          </cell>
          <cell r="C2381">
            <v>2</v>
          </cell>
        </row>
        <row r="2382">
          <cell r="A2382" t="str">
            <v>LF4158</v>
          </cell>
          <cell r="B2382">
            <v>42450</v>
          </cell>
          <cell r="C2382">
            <v>3</v>
          </cell>
        </row>
        <row r="2383">
          <cell r="A2383" t="str">
            <v>LF4159</v>
          </cell>
          <cell r="B2383" t="str">
            <v>Khung phân loại DDC</v>
          </cell>
          <cell r="C2383">
            <v>3</v>
          </cell>
        </row>
        <row r="2384">
          <cell r="A2384" t="str">
            <v>LF4160</v>
          </cell>
          <cell r="B2384" t="str">
            <v>Trình bày thông tin và xuất bản điện tử</v>
          </cell>
          <cell r="C2384">
            <v>2</v>
          </cell>
        </row>
        <row r="2385">
          <cell r="A2385" t="str">
            <v>LF4161</v>
          </cell>
          <cell r="B2385" t="str">
            <v>Chính sách văn hóa</v>
          </cell>
          <cell r="C2385">
            <v>2</v>
          </cell>
        </row>
        <row r="2386">
          <cell r="A2386" t="str">
            <v>LF4215</v>
          </cell>
          <cell r="B2386" t="str">
            <v>Hệ thống tìm tin</v>
          </cell>
          <cell r="C2386">
            <v>2</v>
          </cell>
        </row>
        <row r="2387">
          <cell r="A2387" t="str">
            <v>LF4216</v>
          </cell>
          <cell r="B2387" t="str">
            <v>Hệ thống tìm tin</v>
          </cell>
          <cell r="C2387">
            <v>3</v>
          </cell>
        </row>
        <row r="2388">
          <cell r="A2388" t="str">
            <v>LF4225</v>
          </cell>
          <cell r="B2388" t="str">
            <v>Biên mục chủ đề</v>
          </cell>
          <cell r="C2388">
            <v>2</v>
          </cell>
        </row>
        <row r="2389">
          <cell r="A2389" t="str">
            <v>LF4230</v>
          </cell>
          <cell r="B2389" t="str">
            <v>Hệ quản trị thư viện tích hợp</v>
          </cell>
          <cell r="C2389">
            <v>2</v>
          </cell>
        </row>
        <row r="2390">
          <cell r="A2390" t="str">
            <v>LF4230N</v>
          </cell>
          <cell r="B2390" t="str">
            <v>Hệ quản trị thư viện tích hợp</v>
          </cell>
          <cell r="C2390">
            <v>3</v>
          </cell>
        </row>
        <row r="2391">
          <cell r="A2391" t="str">
            <v>LF4237</v>
          </cell>
          <cell r="B2391" t="str">
            <v>Ứng dụng công nghệ thông tin và truyền thông trong hoạt động TT-TV</v>
          </cell>
          <cell r="C2391">
            <v>2</v>
          </cell>
        </row>
        <row r="2392">
          <cell r="A2392" t="str">
            <v>LF4237N</v>
          </cell>
          <cell r="B2392" t="str">
            <v>Ứng dụng công nghệ thông tin và truyền thông trong hoạt động TT-TV</v>
          </cell>
          <cell r="C2392">
            <v>3</v>
          </cell>
        </row>
        <row r="2393">
          <cell r="A2393" t="str">
            <v>LF4290</v>
          </cell>
          <cell r="B2393" t="str">
            <v>Đào tạo người dùng</v>
          </cell>
          <cell r="C2393">
            <v>2</v>
          </cell>
        </row>
        <row r="2394">
          <cell r="A2394" t="str">
            <v>LF4297</v>
          </cell>
          <cell r="B2394" t="str">
            <v>Khóa luận tốt nghiệp</v>
          </cell>
          <cell r="C2394">
            <v>7</v>
          </cell>
        </row>
        <row r="2395">
          <cell r="A2395" t="str">
            <v>LF4298</v>
          </cell>
          <cell r="B2395" t="str">
            <v>Khoá luận tốt nghiệp</v>
          </cell>
          <cell r="C2395">
            <v>5</v>
          </cell>
        </row>
        <row r="2396">
          <cell r="A2396" t="str">
            <v>LF4299</v>
          </cell>
          <cell r="B2396" t="str">
            <v>Khóa luận tốt nghiệp</v>
          </cell>
          <cell r="C2396">
            <v>10</v>
          </cell>
        </row>
        <row r="2397">
          <cell r="A2397" t="str">
            <v>LF4300</v>
          </cell>
          <cell r="B2397" t="str">
            <v>Toán ứng dụng</v>
          </cell>
          <cell r="C2397">
            <v>2</v>
          </cell>
        </row>
        <row r="2398">
          <cell r="A2398" t="str">
            <v>LF4301</v>
          </cell>
          <cell r="B2398" t="str">
            <v>Ngoại ngữ chuyên ngành 1</v>
          </cell>
          <cell r="C2398">
            <v>3</v>
          </cell>
        </row>
        <row r="2399">
          <cell r="A2399" t="str">
            <v>LF4302</v>
          </cell>
          <cell r="B2399" t="str">
            <v>Ngoại ngữ chuyên ngành 2</v>
          </cell>
          <cell r="C2399">
            <v>3</v>
          </cell>
        </row>
        <row r="2400">
          <cell r="A2400" t="str">
            <v>LF4400</v>
          </cell>
          <cell r="B2400" t="str">
            <v>Thực tế thư viện</v>
          </cell>
          <cell r="C2400">
            <v>2</v>
          </cell>
        </row>
        <row r="2401">
          <cell r="A2401" t="str">
            <v>LF4400N</v>
          </cell>
          <cell r="B2401" t="str">
            <v>Thực tế thư viện</v>
          </cell>
          <cell r="C2401">
            <v>3</v>
          </cell>
        </row>
        <row r="2402">
          <cell r="A2402" t="str">
            <v>LF4400P</v>
          </cell>
          <cell r="B2402" t="str">
            <v>Thực tập giữa khóa</v>
          </cell>
          <cell r="C2402">
            <v>2</v>
          </cell>
        </row>
        <row r="2403">
          <cell r="A2403" t="str">
            <v>LF4401</v>
          </cell>
          <cell r="B2403" t="str">
            <v>Thực tập tốt nghiệp</v>
          </cell>
          <cell r="C2403">
            <v>8</v>
          </cell>
        </row>
        <row r="2404">
          <cell r="A2404" t="str">
            <v>LF4401P</v>
          </cell>
          <cell r="B2404" t="str">
            <v>Thực tập tốt nghiệp</v>
          </cell>
          <cell r="C2404">
            <v>4</v>
          </cell>
        </row>
        <row r="2405">
          <cell r="A2405" t="str">
            <v>LF4402</v>
          </cell>
          <cell r="B2405" t="str">
            <v>Tham quan thực tế</v>
          </cell>
          <cell r="C2405">
            <v>2</v>
          </cell>
        </row>
        <row r="2406">
          <cell r="A2406" t="str">
            <v>LF4403</v>
          </cell>
          <cell r="B2406" t="str">
            <v>Thực tập tốt nghiệp</v>
          </cell>
          <cell r="C2406">
            <v>12</v>
          </cell>
        </row>
        <row r="2407">
          <cell r="A2407" t="str">
            <v>LF4417</v>
          </cell>
          <cell r="B2407" t="str">
            <v>Sinh hoạt chủ nhiệm</v>
          </cell>
          <cell r="C2407">
            <v>0</v>
          </cell>
        </row>
        <row r="2408">
          <cell r="A2408" t="str">
            <v>LF4500</v>
          </cell>
          <cell r="B2408" t="str">
            <v>Nhập môn ngành khoa học thư viện</v>
          </cell>
          <cell r="C2408">
            <v>1</v>
          </cell>
        </row>
        <row r="2409">
          <cell r="A2409" t="str">
            <v>LI3401</v>
          </cell>
          <cell r="B2409" t="str">
            <v>Rèn luyện NVSPTX 1</v>
          </cell>
          <cell r="C2409">
            <v>1</v>
          </cell>
        </row>
        <row r="2410">
          <cell r="A2410" t="str">
            <v>LI3402</v>
          </cell>
          <cell r="B2410" t="str">
            <v>Rèn luyện NVSPTX 2</v>
          </cell>
          <cell r="C2410">
            <v>1</v>
          </cell>
        </row>
        <row r="2411">
          <cell r="A2411" t="str">
            <v>LI4000</v>
          </cell>
          <cell r="B2411" t="str">
            <v>Ngôn ngữ học đối chiếu</v>
          </cell>
          <cell r="C2411">
            <v>2</v>
          </cell>
        </row>
        <row r="2412">
          <cell r="A2412" t="str">
            <v>LI4001</v>
          </cell>
          <cell r="B2412" t="str">
            <v>Thi pháp học</v>
          </cell>
          <cell r="C2412">
            <v>2</v>
          </cell>
        </row>
        <row r="2413">
          <cell r="A2413" t="str">
            <v>LI4002</v>
          </cell>
          <cell r="B2413" t="str">
            <v>Tiến trình văn học</v>
          </cell>
          <cell r="C2413">
            <v>3</v>
          </cell>
        </row>
        <row r="2414">
          <cell r="A2414" t="str">
            <v>LI4002P</v>
          </cell>
          <cell r="B2414" t="str">
            <v>Tiến trình văn học</v>
          </cell>
          <cell r="C2414">
            <v>2</v>
          </cell>
        </row>
        <row r="2415">
          <cell r="A2415" t="str">
            <v>LI4003</v>
          </cell>
          <cell r="B2415" t="str">
            <v>Tiếng Việt thực hành</v>
          </cell>
          <cell r="C2415">
            <v>2</v>
          </cell>
        </row>
        <row r="2416">
          <cell r="A2416" t="str">
            <v>LI4004</v>
          </cell>
          <cell r="B2416" t="str">
            <v>Tiếp xúc ngôn ngữ</v>
          </cell>
          <cell r="C2416">
            <v>2</v>
          </cell>
        </row>
        <row r="2417">
          <cell r="A2417" t="str">
            <v>LI4005</v>
          </cell>
          <cell r="B2417" t="str">
            <v>Văn học Ấn Độ, Nhật Bản</v>
          </cell>
          <cell r="C2417">
            <v>3</v>
          </cell>
        </row>
        <row r="2418">
          <cell r="A2418" t="str">
            <v>LI4005P</v>
          </cell>
          <cell r="B2418" t="str">
            <v>Văn học Ấn Độ, Nhật Bản</v>
          </cell>
          <cell r="C2418">
            <v>2</v>
          </cell>
        </row>
        <row r="2419">
          <cell r="A2419" t="str">
            <v>LI4006</v>
          </cell>
          <cell r="B2419" t="str">
            <v>Văn học Anh, Mỹ</v>
          </cell>
          <cell r="C2419">
            <v>2</v>
          </cell>
        </row>
        <row r="2420">
          <cell r="A2420" t="str">
            <v>LI4007</v>
          </cell>
          <cell r="B2420" t="str">
            <v>Văn học Hi Lạp</v>
          </cell>
          <cell r="C2420">
            <v>2</v>
          </cell>
        </row>
        <row r="2421">
          <cell r="A2421" t="str">
            <v>LI4008</v>
          </cell>
          <cell r="B2421" t="str">
            <v>Văn học Pháp, Nga</v>
          </cell>
          <cell r="C2421">
            <v>3</v>
          </cell>
        </row>
        <row r="2422">
          <cell r="A2422" t="str">
            <v>LI4009</v>
          </cell>
          <cell r="B2422" t="str">
            <v>Đại cương tiếng Việt và ngữ âm tiếng Việt</v>
          </cell>
          <cell r="C2422">
            <v>2</v>
          </cell>
        </row>
        <row r="2423">
          <cell r="A2423" t="str">
            <v>LI4010</v>
          </cell>
          <cell r="B2423" t="str">
            <v>Từ vựng học tiếng Việt</v>
          </cell>
          <cell r="C2423">
            <v>2</v>
          </cell>
        </row>
        <row r="2424">
          <cell r="A2424" t="str">
            <v>LI4011</v>
          </cell>
          <cell r="B2424" t="str">
            <v>Văn học Nga-Mỹ</v>
          </cell>
          <cell r="C2424">
            <v>3</v>
          </cell>
        </row>
        <row r="2425">
          <cell r="A2425" t="str">
            <v>LI4012</v>
          </cell>
          <cell r="B2425" t="str">
            <v>Văn học Anh- Pháp</v>
          </cell>
          <cell r="C2425">
            <v>4</v>
          </cell>
        </row>
        <row r="2426">
          <cell r="A2426" t="str">
            <v>LI4013</v>
          </cell>
          <cell r="B2426" t="str">
            <v>Một số vấn đề lý thuyết về phê bình văn học</v>
          </cell>
          <cell r="C2426">
            <v>2</v>
          </cell>
        </row>
        <row r="2427">
          <cell r="A2427" t="str">
            <v>LI4014</v>
          </cell>
          <cell r="B2427" t="str">
            <v>Sự vận động của cái tôi trữ tình trong thơ VN 1945 đến nay</v>
          </cell>
          <cell r="C2427">
            <v>2</v>
          </cell>
        </row>
        <row r="2428">
          <cell r="A2428" t="str">
            <v>LI4015</v>
          </cell>
          <cell r="B2428" t="str">
            <v>Ngôn ngữ học ứng dụng</v>
          </cell>
          <cell r="C2428">
            <v>2</v>
          </cell>
        </row>
        <row r="2429">
          <cell r="A2429" t="str">
            <v>LI4016</v>
          </cell>
          <cell r="B2429" t="str">
            <v>Thơ văn Hán Nôm trong trường phổ thông</v>
          </cell>
          <cell r="C2429">
            <v>2</v>
          </cell>
        </row>
        <row r="2430">
          <cell r="A2430" t="str">
            <v>LI4017</v>
          </cell>
          <cell r="B2430" t="str">
            <v>Chuyên đề lý luận văn học</v>
          </cell>
          <cell r="C2430">
            <v>3</v>
          </cell>
        </row>
        <row r="2431">
          <cell r="A2431" t="str">
            <v>LI4018</v>
          </cell>
          <cell r="B2431" t="str">
            <v>Chuyên đề văn học Việt Nam hiện đại</v>
          </cell>
          <cell r="C2431">
            <v>2</v>
          </cell>
        </row>
        <row r="2432">
          <cell r="A2432" t="str">
            <v>LI4019</v>
          </cell>
          <cell r="B2432" t="str">
            <v>Từ Hán - Việt</v>
          </cell>
          <cell r="C2432">
            <v>2</v>
          </cell>
        </row>
        <row r="2433">
          <cell r="A2433" t="str">
            <v>LI4040E</v>
          </cell>
          <cell r="B2433" t="str">
            <v>Phương pháp nghiên cứu khoa học</v>
          </cell>
          <cell r="C2433">
            <v>2</v>
          </cell>
        </row>
        <row r="2434">
          <cell r="A2434" t="str">
            <v>LI4100</v>
          </cell>
          <cell r="B2434" t="str">
            <v>Làm văn</v>
          </cell>
          <cell r="C2434">
            <v>2</v>
          </cell>
        </row>
        <row r="2435">
          <cell r="A2435" t="str">
            <v>LI4101</v>
          </cell>
          <cell r="B2435" t="str">
            <v>Lịch sử và loại hình tiếng Việt</v>
          </cell>
          <cell r="C2435">
            <v>2</v>
          </cell>
        </row>
        <row r="2436">
          <cell r="A2436" t="str">
            <v>LI4102</v>
          </cell>
          <cell r="B2436" t="str">
            <v>Ngôn ngữ và văn hóa giao tiếp</v>
          </cell>
          <cell r="C2436">
            <v>2</v>
          </cell>
        </row>
        <row r="2437">
          <cell r="A2437" t="str">
            <v>LI4103</v>
          </cell>
          <cell r="B2437" t="str">
            <v>Ngữ âm tiếng Việt</v>
          </cell>
          <cell r="C2437">
            <v>2</v>
          </cell>
        </row>
        <row r="2438">
          <cell r="A2438" t="str">
            <v>LI4104</v>
          </cell>
          <cell r="B2438" t="str">
            <v>Ngữ dụng học tiếng Việt</v>
          </cell>
          <cell r="C2438">
            <v>2</v>
          </cell>
        </row>
        <row r="2439">
          <cell r="A2439" t="str">
            <v>LI4105</v>
          </cell>
          <cell r="B2439" t="str">
            <v>Ngữ nghĩa học</v>
          </cell>
          <cell r="C2439">
            <v>2</v>
          </cell>
        </row>
        <row r="2440">
          <cell r="A2440" t="str">
            <v>LI4106</v>
          </cell>
          <cell r="B2440" t="str">
            <v>Ngữ pháp và Ngữ pháp văn bản tiếng Việt</v>
          </cell>
          <cell r="C2440">
            <v>3</v>
          </cell>
        </row>
        <row r="2441">
          <cell r="A2441" t="str">
            <v>LI4106N</v>
          </cell>
          <cell r="B2441" t="str">
            <v>Ngữ pháp tiếng việt</v>
          </cell>
          <cell r="C2441">
            <v>2</v>
          </cell>
        </row>
        <row r="2442">
          <cell r="A2442" t="str">
            <v>LI4106P</v>
          </cell>
          <cell r="B2442" t="str">
            <v>Ngữ pháp tiếng Việt</v>
          </cell>
          <cell r="C2442">
            <v>3</v>
          </cell>
        </row>
        <row r="2443">
          <cell r="A2443" t="str">
            <v>LI4107</v>
          </cell>
          <cell r="B2443" t="str">
            <v>Phân tích diễn ngôn</v>
          </cell>
          <cell r="C2443">
            <v>2</v>
          </cell>
        </row>
        <row r="2444">
          <cell r="A2444" t="str">
            <v>LI4108</v>
          </cell>
          <cell r="B2444" t="str">
            <v>Phong cách học tiếng Việt</v>
          </cell>
          <cell r="C2444">
            <v>2</v>
          </cell>
        </row>
        <row r="2445">
          <cell r="A2445" t="str">
            <v>LI4109</v>
          </cell>
          <cell r="B2445" t="str">
            <v>Phương ngữ tiếng Việt</v>
          </cell>
          <cell r="C2445">
            <v>2</v>
          </cell>
        </row>
        <row r="2446">
          <cell r="A2446" t="str">
            <v>LI4110</v>
          </cell>
          <cell r="B2446" t="str">
            <v>Tác phẩm và loại thể văn học</v>
          </cell>
          <cell r="C2446">
            <v>3</v>
          </cell>
        </row>
        <row r="2447">
          <cell r="A2447" t="str">
            <v>LI4110P</v>
          </cell>
          <cell r="B2447" t="str">
            <v>Tác phẩm và thể loại văn học</v>
          </cell>
          <cell r="C2447">
            <v>2</v>
          </cell>
        </row>
        <row r="2448">
          <cell r="A2448" t="str">
            <v>LI4111</v>
          </cell>
          <cell r="B2448" t="str">
            <v>Văn bản Hán văn Trung Quốc</v>
          </cell>
          <cell r="C2448">
            <v>2</v>
          </cell>
        </row>
        <row r="2449">
          <cell r="A2449" t="str">
            <v>LI4112</v>
          </cell>
          <cell r="B2449" t="str">
            <v>Văn bản Hán văn Việt Nam</v>
          </cell>
          <cell r="C2449">
            <v>2</v>
          </cell>
        </row>
        <row r="2450">
          <cell r="A2450" t="str">
            <v>LI4113</v>
          </cell>
          <cell r="B2450" t="str">
            <v>Văn hóa Đồng bằng sông Cửu Long</v>
          </cell>
          <cell r="C2450">
            <v>2</v>
          </cell>
        </row>
        <row r="2451">
          <cell r="A2451" t="str">
            <v>LI4114</v>
          </cell>
          <cell r="B2451" t="str">
            <v>Văn học Âu- Mĩ</v>
          </cell>
          <cell r="C2451">
            <v>2</v>
          </cell>
        </row>
        <row r="2452">
          <cell r="A2452" t="str">
            <v>LI4115</v>
          </cell>
          <cell r="B2452" t="str">
            <v>Văn học các nước Đông Nam Á</v>
          </cell>
          <cell r="C2452">
            <v>2</v>
          </cell>
        </row>
        <row r="2453">
          <cell r="A2453" t="str">
            <v>LI4116</v>
          </cell>
          <cell r="B2453" t="str">
            <v>Văn học châu Á</v>
          </cell>
          <cell r="C2453">
            <v>2</v>
          </cell>
        </row>
        <row r="2454">
          <cell r="A2454" t="str">
            <v>LI4117</v>
          </cell>
          <cell r="B2454" t="str">
            <v>Văn học so sánh</v>
          </cell>
          <cell r="C2454">
            <v>2</v>
          </cell>
        </row>
        <row r="2455">
          <cell r="A2455" t="str">
            <v>LI4118</v>
          </cell>
          <cell r="B2455" t="str">
            <v>Văn học, nhà văn, bạn đọc</v>
          </cell>
          <cell r="C2455">
            <v>3</v>
          </cell>
        </row>
        <row r="2456">
          <cell r="A2456" t="str">
            <v>LI4118P</v>
          </cell>
          <cell r="B2456" t="str">
            <v>Văn học, nhà văn, bạn đọc</v>
          </cell>
          <cell r="C2456">
            <v>2</v>
          </cell>
        </row>
        <row r="2457">
          <cell r="A2457" t="str">
            <v>LI4119</v>
          </cell>
          <cell r="B2457" t="str">
            <v>Ngữ pháp tiếng Việt</v>
          </cell>
          <cell r="C2457">
            <v>2</v>
          </cell>
        </row>
        <row r="2458">
          <cell r="A2458" t="str">
            <v>LI4120</v>
          </cell>
          <cell r="B2458" t="str">
            <v>Lí luận văn học</v>
          </cell>
          <cell r="C2458">
            <v>2</v>
          </cell>
        </row>
        <row r="2459">
          <cell r="A2459" t="str">
            <v>LI4121</v>
          </cell>
          <cell r="B2459" t="str">
            <v>Phương pháp dạy học Văn học</v>
          </cell>
          <cell r="C2459">
            <v>3</v>
          </cell>
        </row>
        <row r="2460">
          <cell r="A2460" t="str">
            <v>LI4122</v>
          </cell>
          <cell r="B2460" t="str">
            <v>Văn học Âu - Mỹ</v>
          </cell>
          <cell r="C2460">
            <v>3</v>
          </cell>
        </row>
        <row r="2461">
          <cell r="A2461" t="str">
            <v>LI4123</v>
          </cell>
          <cell r="B2461" t="str">
            <v>Phương pháp dạy học tiếng Việt- Làm văn ở THPT</v>
          </cell>
          <cell r="C2461">
            <v>3</v>
          </cell>
        </row>
        <row r="2462">
          <cell r="A2462" t="str">
            <v>LI4124</v>
          </cell>
          <cell r="B2462" t="str">
            <v>Ngữ dụng- Phong cách học</v>
          </cell>
          <cell r="C2462">
            <v>2</v>
          </cell>
        </row>
        <row r="2463">
          <cell r="A2463" t="str">
            <v>LI4124N</v>
          </cell>
          <cell r="B2463" t="str">
            <v>Ngữ dụng, phong cách học</v>
          </cell>
          <cell r="C2463">
            <v>3</v>
          </cell>
        </row>
        <row r="2464">
          <cell r="A2464" t="str">
            <v>LI4125</v>
          </cell>
          <cell r="B2464" t="str">
            <v>Thực tế địa phương</v>
          </cell>
          <cell r="C2464">
            <v>2</v>
          </cell>
        </row>
        <row r="2465">
          <cell r="A2465" t="str">
            <v>LI4126</v>
          </cell>
          <cell r="B2465" t="str">
            <v>Quan hệ giữa văn hóa dân gian và văn học Việt Nam trung đại</v>
          </cell>
          <cell r="C2465">
            <v>2</v>
          </cell>
        </row>
        <row r="2466">
          <cell r="A2466" t="str">
            <v>LI4127</v>
          </cell>
          <cell r="B2466" t="str">
            <v>Một số vấn đề về tiếng Việt hiện đại</v>
          </cell>
          <cell r="C2466">
            <v>2</v>
          </cell>
        </row>
        <row r="2467">
          <cell r="A2467" t="str">
            <v>LI4128</v>
          </cell>
          <cell r="B2467" t="str">
            <v>Một số vấn đề văn học Việt Nam đương đại</v>
          </cell>
          <cell r="C2467">
            <v>2</v>
          </cell>
        </row>
        <row r="2468">
          <cell r="A2468" t="str">
            <v>LI4129</v>
          </cell>
          <cell r="B2468" t="str">
            <v>Chủ nghĩa nhân văn trong văn học phương Tây</v>
          </cell>
          <cell r="C2468">
            <v>2</v>
          </cell>
        </row>
        <row r="2469">
          <cell r="A2469" t="str">
            <v>LI4130</v>
          </cell>
          <cell r="B2469" t="str">
            <v>Những khuynh hướng và phong cách phê bình tiêu biểu trong VHVN hiện đại</v>
          </cell>
          <cell r="C2469">
            <v>2</v>
          </cell>
        </row>
        <row r="2470">
          <cell r="A2470" t="str">
            <v>LI4131</v>
          </cell>
          <cell r="B2470" t="str">
            <v>Vấn đề nghiên cứu phong cách một số tác gia văn học Việt Nam hiện đại</v>
          </cell>
          <cell r="C2470">
            <v>2</v>
          </cell>
        </row>
        <row r="2471">
          <cell r="A2471" t="str">
            <v>LI4132</v>
          </cell>
          <cell r="B2471" t="str">
            <v>VHVN từ giữa thế kỷ 18 đến hết thế kỷ 19</v>
          </cell>
          <cell r="C2471">
            <v>2</v>
          </cell>
        </row>
        <row r="2472">
          <cell r="A2472" t="str">
            <v>LI4133</v>
          </cell>
          <cell r="B2472" t="str">
            <v>Văn học Việt Nam từ đầu thế kỷ 20 đến 1945</v>
          </cell>
          <cell r="C2472">
            <v>2</v>
          </cell>
        </row>
        <row r="2473">
          <cell r="A2473" t="str">
            <v>LI4134</v>
          </cell>
          <cell r="B2473" t="str">
            <v>Địa danh học</v>
          </cell>
          <cell r="C2473">
            <v>2</v>
          </cell>
        </row>
        <row r="2474">
          <cell r="A2474" t="str">
            <v>LI4135</v>
          </cell>
          <cell r="B2474" t="str">
            <v>Thi pháp học</v>
          </cell>
          <cell r="C2474">
            <v>2</v>
          </cell>
        </row>
        <row r="2475">
          <cell r="A2475" t="str">
            <v>LI4136</v>
          </cell>
          <cell r="B2475" t="str">
            <v>Thi pháp văn học dân gian</v>
          </cell>
          <cell r="C2475">
            <v>2</v>
          </cell>
        </row>
        <row r="2476">
          <cell r="A2476" t="str">
            <v>LI4137</v>
          </cell>
          <cell r="B2476" t="str">
            <v>Thể loại văn học Việt Nam trung đại</v>
          </cell>
          <cell r="C2476">
            <v>2</v>
          </cell>
        </row>
        <row r="2477">
          <cell r="A2477" t="str">
            <v>LI4138</v>
          </cell>
          <cell r="B2477" t="str">
            <v>Thể loại văn học Việt Nam hiện đại</v>
          </cell>
          <cell r="C2477">
            <v>2</v>
          </cell>
        </row>
        <row r="2478">
          <cell r="A2478" t="str">
            <v>LI4139</v>
          </cell>
          <cell r="B2478" t="str">
            <v>Hán Nôm chuyên ngành</v>
          </cell>
          <cell r="C2478">
            <v>2</v>
          </cell>
        </row>
        <row r="2479">
          <cell r="A2479" t="str">
            <v>LI4140</v>
          </cell>
          <cell r="B2479" t="str">
            <v>Tiểu thuyết, thơ và truyện ngắn Việt Nam hiện đại</v>
          </cell>
          <cell r="C2479">
            <v>3</v>
          </cell>
        </row>
        <row r="2480">
          <cell r="A2480" t="str">
            <v>LI4141</v>
          </cell>
          <cell r="B2480" t="str">
            <v>Ngôn ngữ trong văn chương</v>
          </cell>
          <cell r="C2480">
            <v>2</v>
          </cell>
        </row>
        <row r="2481">
          <cell r="A2481" t="str">
            <v>LI4142</v>
          </cell>
          <cell r="B2481" t="str">
            <v>Chuyên đề lịch sử nghiên cứu và phê bình văn học</v>
          </cell>
          <cell r="C2481">
            <v>2</v>
          </cell>
        </row>
        <row r="2482">
          <cell r="A2482" t="str">
            <v>LI4143</v>
          </cell>
          <cell r="B2482" t="str">
            <v>Phương pháp nghiên cứu, phê bình văn học</v>
          </cell>
          <cell r="C2482">
            <v>3</v>
          </cell>
        </row>
        <row r="2483">
          <cell r="A2483" t="str">
            <v>LI4144</v>
          </cell>
          <cell r="B2483" t="str">
            <v>Thi pháp tiểu thuyết Việt Nam hiện đại</v>
          </cell>
          <cell r="C2483">
            <v>3</v>
          </cell>
        </row>
        <row r="2484">
          <cell r="A2484" t="str">
            <v>LI4145</v>
          </cell>
          <cell r="B2484" t="str">
            <v>Hệ thống vốn từ tiếng Việt</v>
          </cell>
          <cell r="C2484">
            <v>2</v>
          </cell>
        </row>
        <row r="2485">
          <cell r="A2485" t="str">
            <v>LI4146</v>
          </cell>
          <cell r="B2485" t="str">
            <v>Phương pháp sáng tác và trào lưu văn học</v>
          </cell>
          <cell r="C2485">
            <v>3</v>
          </cell>
        </row>
        <row r="2486">
          <cell r="A2486" t="str">
            <v>LI4147</v>
          </cell>
          <cell r="B2486" t="str">
            <v>Tiến trình văn học</v>
          </cell>
          <cell r="C2486">
            <v>2</v>
          </cell>
        </row>
        <row r="2487">
          <cell r="A2487" t="str">
            <v>LI4148</v>
          </cell>
          <cell r="B2487" t="str">
            <v>Thi pháp học</v>
          </cell>
          <cell r="C2487">
            <v>2</v>
          </cell>
        </row>
        <row r="2488">
          <cell r="A2488" t="str">
            <v>LI4149</v>
          </cell>
          <cell r="B2488" t="str">
            <v>Phương pháp sáng tác và trào lưu văn học</v>
          </cell>
          <cell r="C2488">
            <v>2</v>
          </cell>
        </row>
        <row r="2489">
          <cell r="A2489" t="str">
            <v>LI4150</v>
          </cell>
          <cell r="B2489" t="str">
            <v>Văn học Việt Nam hiện đại 3</v>
          </cell>
          <cell r="C2489">
            <v>2</v>
          </cell>
        </row>
        <row r="2490">
          <cell r="A2490" t="str">
            <v>LI4151</v>
          </cell>
          <cell r="B2490" t="str">
            <v>Quá trình hiện đại hóa văn học Việt Nam</v>
          </cell>
          <cell r="C2490">
            <v>2</v>
          </cell>
        </row>
        <row r="2491">
          <cell r="A2491" t="str">
            <v>LI4152</v>
          </cell>
          <cell r="B2491" t="str">
            <v>Mỹ học tiếp nhận</v>
          </cell>
          <cell r="C2491">
            <v>2</v>
          </cell>
        </row>
        <row r="2492">
          <cell r="A2492" t="str">
            <v>LI4153</v>
          </cell>
          <cell r="B2492" t="str">
            <v>Tiểu thuyết Minh – Thanh</v>
          </cell>
          <cell r="C2492">
            <v>2</v>
          </cell>
        </row>
        <row r="2493">
          <cell r="A2493" t="str">
            <v>LI4154</v>
          </cell>
          <cell r="B2493" t="str">
            <v>Các tác gia tiêu biểu của Văn học Việt Nam trung đại và hiện đại</v>
          </cell>
          <cell r="C2493">
            <v>2</v>
          </cell>
        </row>
        <row r="2494">
          <cell r="A2494" t="str">
            <v>LI4155</v>
          </cell>
          <cell r="B2494" t="str">
            <v>Phương pháp kiểm tra, đánh giá trong dạy học ngữ văn</v>
          </cell>
          <cell r="C2494">
            <v>3</v>
          </cell>
        </row>
        <row r="2495">
          <cell r="A2495" t="str">
            <v>LI4200</v>
          </cell>
          <cell r="B2495" t="str">
            <v>Lí luận dạy học ngữ văn</v>
          </cell>
          <cell r="C2495">
            <v>2</v>
          </cell>
        </row>
        <row r="2496">
          <cell r="A2496" t="str">
            <v>LI4201</v>
          </cell>
          <cell r="B2496" t="str">
            <v>Phương ngữ học và phương ngữ tiếng Việt</v>
          </cell>
          <cell r="C2496">
            <v>2</v>
          </cell>
        </row>
        <row r="2497">
          <cell r="A2497" t="str">
            <v>LI4202</v>
          </cell>
          <cell r="B2497" t="str">
            <v>Phương pháp dạy học làm văn</v>
          </cell>
          <cell r="C2497">
            <v>2</v>
          </cell>
        </row>
        <row r="2498">
          <cell r="A2498" t="str">
            <v>LI4203</v>
          </cell>
          <cell r="B2498" t="str">
            <v>Phương pháp dạy học tiếng Việt ở THPT</v>
          </cell>
          <cell r="C2498">
            <v>2</v>
          </cell>
        </row>
        <row r="2499">
          <cell r="A2499" t="str">
            <v>LI4204</v>
          </cell>
          <cell r="B2499" t="str">
            <v>Phương pháp dạy học văn học ở THPT</v>
          </cell>
          <cell r="C2499">
            <v>3</v>
          </cell>
        </row>
        <row r="2500">
          <cell r="A2500" t="str">
            <v>LI4204P</v>
          </cell>
          <cell r="B2500" t="str">
            <v>Phương pháp dạy học văn học ở THPT</v>
          </cell>
          <cell r="C2500">
            <v>2</v>
          </cell>
        </row>
        <row r="2501">
          <cell r="A2501" t="str">
            <v>LI4205</v>
          </cell>
          <cell r="B2501" t="str">
            <v>Từ vựng- ngữ nghĩa tiếng Việt</v>
          </cell>
          <cell r="C2501">
            <v>2</v>
          </cell>
        </row>
        <row r="2502">
          <cell r="A2502" t="str">
            <v>LI4206</v>
          </cell>
          <cell r="B2502" t="str">
            <v>Văn bản Hán văn Trung Quốc</v>
          </cell>
          <cell r="C2502">
            <v>2</v>
          </cell>
        </row>
        <row r="2503">
          <cell r="A2503" t="str">
            <v>LI4206P</v>
          </cell>
          <cell r="B2503" t="str">
            <v>Văn bản Hán văn Trung Quốc</v>
          </cell>
          <cell r="C2503">
            <v>3</v>
          </cell>
        </row>
        <row r="2504">
          <cell r="A2504" t="str">
            <v>LI4207</v>
          </cell>
          <cell r="B2504" t="str">
            <v>Văn bản Hán văn Việt Nam</v>
          </cell>
          <cell r="C2504">
            <v>3</v>
          </cell>
        </row>
        <row r="2505">
          <cell r="A2505" t="str">
            <v>LI4208</v>
          </cell>
          <cell r="B2505" t="str">
            <v>Văn bản Nôm</v>
          </cell>
          <cell r="C2505">
            <v>2</v>
          </cell>
        </row>
        <row r="2506">
          <cell r="A2506" t="str">
            <v>LI4209</v>
          </cell>
          <cell r="B2506" t="str">
            <v>Văn bản và ngữ pháp văn bản</v>
          </cell>
          <cell r="C2506">
            <v>2</v>
          </cell>
        </row>
        <row r="2507">
          <cell r="A2507" t="str">
            <v>LI4210</v>
          </cell>
          <cell r="B2507" t="str">
            <v>Văn học dân gian</v>
          </cell>
          <cell r="C2507">
            <v>4</v>
          </cell>
        </row>
        <row r="2508">
          <cell r="A2508" t="str">
            <v>LI4210P</v>
          </cell>
          <cell r="B2508" t="str">
            <v>Văn học dân gian</v>
          </cell>
          <cell r="C2508">
            <v>2</v>
          </cell>
        </row>
        <row r="2509">
          <cell r="A2509" t="str">
            <v>LI4211</v>
          </cell>
          <cell r="B2509" t="str">
            <v>Văn học Trung Quốc</v>
          </cell>
          <cell r="C2509">
            <v>3</v>
          </cell>
        </row>
        <row r="2510">
          <cell r="A2510" t="str">
            <v>LI4211P</v>
          </cell>
          <cell r="B2510" t="str">
            <v>Văn học Trung Quốc</v>
          </cell>
          <cell r="C2510">
            <v>2</v>
          </cell>
        </row>
        <row r="2511">
          <cell r="A2511" t="str">
            <v>LI4212</v>
          </cell>
          <cell r="B2511" t="str">
            <v>Văn học Việt Nam hiện đại 1</v>
          </cell>
          <cell r="C2511">
            <v>2</v>
          </cell>
        </row>
        <row r="2512">
          <cell r="A2512" t="str">
            <v>LI4213</v>
          </cell>
          <cell r="B2512" t="str">
            <v>Văn học Việt Nam hiện đại 1</v>
          </cell>
          <cell r="C2512">
            <v>3</v>
          </cell>
        </row>
        <row r="2513">
          <cell r="A2513" t="str">
            <v>LI4214</v>
          </cell>
          <cell r="B2513" t="str">
            <v>Văn học Việt Nam hiện đại 2</v>
          </cell>
          <cell r="C2513">
            <v>2</v>
          </cell>
        </row>
        <row r="2514">
          <cell r="A2514" t="str">
            <v>LI4215</v>
          </cell>
          <cell r="B2514" t="str">
            <v>Văn học Việt Nam hiện đại 2</v>
          </cell>
          <cell r="C2514">
            <v>4</v>
          </cell>
        </row>
        <row r="2515">
          <cell r="A2515" t="str">
            <v>LI4215P</v>
          </cell>
          <cell r="B2515" t="str">
            <v>Văn học Việt Nam hiện đại 2</v>
          </cell>
          <cell r="C2515">
            <v>3</v>
          </cell>
        </row>
        <row r="2516">
          <cell r="A2516" t="str">
            <v>LI4216</v>
          </cell>
          <cell r="B2516" t="str">
            <v>Văn học Việt Nam trung đại 1</v>
          </cell>
          <cell r="C2516">
            <v>2</v>
          </cell>
        </row>
        <row r="2517">
          <cell r="A2517" t="str">
            <v>LI4217</v>
          </cell>
          <cell r="B2517" t="str">
            <v>Văn học Việt Nam trung đại 2</v>
          </cell>
          <cell r="C2517">
            <v>3</v>
          </cell>
        </row>
        <row r="2518">
          <cell r="A2518" t="str">
            <v>LI4217P</v>
          </cell>
          <cell r="B2518" t="str">
            <v>Văn học Việt Nam trung đại 2</v>
          </cell>
          <cell r="C2518">
            <v>2</v>
          </cell>
        </row>
        <row r="2519">
          <cell r="A2519" t="str">
            <v>LI4218</v>
          </cell>
          <cell r="B2519" t="str">
            <v>Phương pháp dạy học văn học ở THCS</v>
          </cell>
          <cell r="C2519">
            <v>3</v>
          </cell>
        </row>
        <row r="2520">
          <cell r="A2520" t="str">
            <v>LI4218P</v>
          </cell>
          <cell r="B2520" t="str">
            <v>Phương pháp dạy học văn học ở THCS</v>
          </cell>
          <cell r="C2520">
            <v>2</v>
          </cell>
        </row>
        <row r="2521">
          <cell r="A2521" t="str">
            <v>LI4219</v>
          </cell>
          <cell r="B2521" t="str">
            <v>Phương pháp dạy học tiếng Việt - Làm văn ở THCS</v>
          </cell>
          <cell r="C2521">
            <v>3</v>
          </cell>
        </row>
        <row r="2522">
          <cell r="A2522" t="str">
            <v>LI4220</v>
          </cell>
          <cell r="B2522" t="str">
            <v>Logic và tiếng Việt</v>
          </cell>
          <cell r="C2522">
            <v>2</v>
          </cell>
        </row>
        <row r="2523">
          <cell r="A2523" t="str">
            <v>LI4221</v>
          </cell>
          <cell r="B2523" t="str">
            <v>Văn học dân gian</v>
          </cell>
          <cell r="C2523">
            <v>2</v>
          </cell>
        </row>
        <row r="2524">
          <cell r="A2524" t="str">
            <v>LI4222</v>
          </cell>
          <cell r="B2524" t="str">
            <v>Ứng dụng CNTT trong dạy học ngữ văn</v>
          </cell>
          <cell r="C2524">
            <v>2</v>
          </cell>
        </row>
        <row r="2525">
          <cell r="A2525" t="str">
            <v>LI4280</v>
          </cell>
          <cell r="B2525" t="str">
            <v>Giảng dạy văn xuôi nước ngoài trong sách giáo khoa ngữ văn ở THCS</v>
          </cell>
          <cell r="C2525">
            <v>3</v>
          </cell>
        </row>
        <row r="2526">
          <cell r="A2526" t="str">
            <v>LI4290</v>
          </cell>
          <cell r="B2526" t="str">
            <v>Lý luận phê bình văn học ở VN từ đầu thế kỷ XX đến 2000</v>
          </cell>
          <cell r="C2526">
            <v>2</v>
          </cell>
        </row>
        <row r="2527">
          <cell r="A2527" t="str">
            <v>LI4291</v>
          </cell>
          <cell r="B2527" t="str">
            <v>Mối quan hệ giữa Văn học dân gian và Văn học viết</v>
          </cell>
          <cell r="C2527">
            <v>3</v>
          </cell>
        </row>
        <row r="2528">
          <cell r="A2528" t="str">
            <v>LI4292</v>
          </cell>
          <cell r="B2528" t="str">
            <v>Các phương pháp tích cực trong dạy học ngữ văn ở trường phổ thông</v>
          </cell>
          <cell r="C2528">
            <v>2</v>
          </cell>
        </row>
        <row r="2529">
          <cell r="A2529" t="str">
            <v>LI4293</v>
          </cell>
          <cell r="B2529" t="str">
            <v>Các phương pháp tích cực trong dạy học ngữ văn ở trường phổ thông</v>
          </cell>
          <cell r="C2529">
            <v>3</v>
          </cell>
        </row>
        <row r="2530">
          <cell r="A2530" t="str">
            <v>LI4294</v>
          </cell>
          <cell r="B2530" t="str">
            <v>Giảng dạy văn xuôi nước ngoài trong SGK ngữ văn ở THPT</v>
          </cell>
          <cell r="C2530">
            <v>3</v>
          </cell>
        </row>
        <row r="2531">
          <cell r="A2531" t="str">
            <v>LI4295</v>
          </cell>
          <cell r="B2531" t="str">
            <v>Thơ Chế Lan Viên, phương pháp giảng dạy thơ văn HCM trong trường phổ thông</v>
          </cell>
          <cell r="C2531">
            <v>3</v>
          </cell>
        </row>
        <row r="2532">
          <cell r="A2532" t="str">
            <v>LI4296</v>
          </cell>
          <cell r="B2532" t="str">
            <v>Một số vấn đề về ngôn ngữ và giảng dạy ngôn ngữ trong trường THPT</v>
          </cell>
          <cell r="C2532">
            <v>2</v>
          </cell>
        </row>
        <row r="2533">
          <cell r="A2533" t="str">
            <v>LI4297</v>
          </cell>
          <cell r="B2533" t="str">
            <v>Khóa luận tốt nghiệp</v>
          </cell>
          <cell r="C2533">
            <v>7</v>
          </cell>
        </row>
        <row r="2534">
          <cell r="A2534" t="str">
            <v>LI4298</v>
          </cell>
          <cell r="B2534" t="str">
            <v>Khóa luận tốt nghiệp</v>
          </cell>
          <cell r="C2534">
            <v>5</v>
          </cell>
        </row>
        <row r="2535">
          <cell r="A2535" t="str">
            <v>LI4299</v>
          </cell>
          <cell r="B2535" t="str">
            <v>Khoá luận tốt nghiệp</v>
          </cell>
          <cell r="C2535">
            <v>10</v>
          </cell>
        </row>
        <row r="2536">
          <cell r="A2536" t="str">
            <v>LI4300</v>
          </cell>
          <cell r="B2536" t="str">
            <v>Ngoại ngữ chuyên ngành I</v>
          </cell>
          <cell r="C2536">
            <v>3</v>
          </cell>
        </row>
        <row r="2537">
          <cell r="A2537" t="str">
            <v>LI4301</v>
          </cell>
          <cell r="B2537" t="str">
            <v>Ngoại ngữ chuyên ngành II</v>
          </cell>
          <cell r="C2537">
            <v>3</v>
          </cell>
        </row>
        <row r="2538">
          <cell r="A2538" t="str">
            <v>LI4311</v>
          </cell>
          <cell r="B2538" t="str">
            <v>Văn bản Hán nôm trong trường phổ thông</v>
          </cell>
          <cell r="C2538">
            <v>2</v>
          </cell>
        </row>
        <row r="2539">
          <cell r="A2539" t="str">
            <v>LI4401</v>
          </cell>
          <cell r="B2539" t="str">
            <v>Rèn luyện NVSPTX 1</v>
          </cell>
          <cell r="C2539">
            <v>1</v>
          </cell>
        </row>
        <row r="2540">
          <cell r="A2540" t="str">
            <v>LI4401P</v>
          </cell>
          <cell r="B2540" t="str">
            <v>Rèn luyện NVSPTX 1</v>
          </cell>
          <cell r="C2540">
            <v>2</v>
          </cell>
        </row>
        <row r="2541">
          <cell r="A2541" t="str">
            <v>LI4402</v>
          </cell>
          <cell r="B2541" t="str">
            <v>Rèn luyện NVSPTX 2</v>
          </cell>
          <cell r="C2541">
            <v>1</v>
          </cell>
        </row>
        <row r="2542">
          <cell r="A2542" t="str">
            <v>LI4402P</v>
          </cell>
          <cell r="B2542" t="str">
            <v>Rèn luyện NVSPTX 2</v>
          </cell>
          <cell r="C2542">
            <v>2</v>
          </cell>
        </row>
        <row r="2543">
          <cell r="A2543" t="str">
            <v>LI4403</v>
          </cell>
          <cell r="B2543" t="str">
            <v>Rèn luyện NVSPTX 3</v>
          </cell>
          <cell r="C2543">
            <v>1</v>
          </cell>
        </row>
        <row r="2544">
          <cell r="A2544" t="str">
            <v>LI4404</v>
          </cell>
          <cell r="B2544" t="str">
            <v>Rèn luyện NVSPTX 4</v>
          </cell>
          <cell r="C2544">
            <v>1</v>
          </cell>
        </row>
        <row r="2545">
          <cell r="A2545" t="str">
            <v>LI4405</v>
          </cell>
          <cell r="B2545" t="str">
            <v>Rèn luyện NVSPTX 5</v>
          </cell>
          <cell r="C2545">
            <v>1</v>
          </cell>
        </row>
        <row r="2546">
          <cell r="A2546" t="str">
            <v>LI4406</v>
          </cell>
          <cell r="B2546" t="str">
            <v>Rèn luyện NVSPTX 6</v>
          </cell>
          <cell r="C2546">
            <v>1</v>
          </cell>
        </row>
        <row r="2547">
          <cell r="A2547" t="str">
            <v>LI4407</v>
          </cell>
          <cell r="B2547" t="str">
            <v>Thực tập tốt nghiệp</v>
          </cell>
          <cell r="C2547">
            <v>8</v>
          </cell>
        </row>
        <row r="2548">
          <cell r="A2548" t="str">
            <v>LI4407P</v>
          </cell>
          <cell r="B2548" t="str">
            <v>Thực tập tốt nghiệp</v>
          </cell>
          <cell r="C2548">
            <v>4</v>
          </cell>
        </row>
        <row r="2549">
          <cell r="A2549" t="str">
            <v>LI4408</v>
          </cell>
          <cell r="B2549" t="str">
            <v>Chuyên đề về tiếng Việt</v>
          </cell>
          <cell r="C2549">
            <v>3</v>
          </cell>
        </row>
        <row r="2550">
          <cell r="A2550" t="str">
            <v>LI4409</v>
          </cell>
          <cell r="B2550" t="str">
            <v>Chuyên đề về phương pháp dạy học</v>
          </cell>
          <cell r="C2550">
            <v>2</v>
          </cell>
        </row>
        <row r="2551">
          <cell r="A2551" t="str">
            <v>LI4410</v>
          </cell>
          <cell r="B2551" t="str">
            <v>Rèn luyện NVSPTX 1</v>
          </cell>
          <cell r="C2551">
            <v>2</v>
          </cell>
        </row>
        <row r="2552">
          <cell r="A2552" t="str">
            <v>LI4411</v>
          </cell>
          <cell r="B2552" t="str">
            <v>Rèn luyện NVSPTX 2</v>
          </cell>
          <cell r="C2552">
            <v>1</v>
          </cell>
        </row>
        <row r="2553">
          <cell r="A2553" t="str">
            <v>LI4412</v>
          </cell>
          <cell r="B2553" t="str">
            <v>Rèn luyện NVSPTX 3</v>
          </cell>
          <cell r="C2553">
            <v>2</v>
          </cell>
        </row>
        <row r="2554">
          <cell r="A2554" t="str">
            <v>LI4413</v>
          </cell>
          <cell r="B2554" t="str">
            <v>Rèn luyện NVSPTX 4</v>
          </cell>
          <cell r="C2554">
            <v>2</v>
          </cell>
        </row>
        <row r="2555">
          <cell r="A2555" t="str">
            <v>LI4500</v>
          </cell>
          <cell r="B2555" t="str">
            <v>Nhập môn ngành sư phạm ngữ văn</v>
          </cell>
          <cell r="C2555">
            <v>1</v>
          </cell>
        </row>
        <row r="2556">
          <cell r="A2556" t="str">
            <v>LI4698</v>
          </cell>
          <cell r="B2556" t="str">
            <v>Thực tập tốt nghiệp</v>
          </cell>
          <cell r="C2556">
            <v>6</v>
          </cell>
        </row>
        <row r="2557">
          <cell r="A2557" t="str">
            <v>LTBD515</v>
          </cell>
          <cell r="B2557" t="str">
            <v>Phát hiện và bồi dưỡng năng khiếu toán</v>
          </cell>
          <cell r="C2557">
            <v>3</v>
          </cell>
        </row>
        <row r="2558">
          <cell r="A2558" t="str">
            <v>LTCT504</v>
          </cell>
          <cell r="B2558" t="str">
            <v>Cơ sở toán của kiến thức môn toán phổ thông</v>
          </cell>
          <cell r="C2558">
            <v>3</v>
          </cell>
        </row>
        <row r="2559">
          <cell r="A2559" t="str">
            <v>LTDG510</v>
          </cell>
          <cell r="B2559" t="str">
            <v>Đánh giá kết quả trong giáo dục toán</v>
          </cell>
          <cell r="C2559">
            <v>3</v>
          </cell>
        </row>
        <row r="2560">
          <cell r="A2560" t="str">
            <v>LTDS514</v>
          </cell>
          <cell r="B2560" t="str">
            <v>Đại số sơ cấp nâng cao</v>
          </cell>
          <cell r="C2560">
            <v>3</v>
          </cell>
        </row>
        <row r="2561">
          <cell r="A2561" t="str">
            <v>LTGD519</v>
          </cell>
          <cell r="B2561" t="str">
            <v>Giáo dục toán học theo hướng phát triển năng lực người học</v>
          </cell>
          <cell r="C2561">
            <v>2</v>
          </cell>
        </row>
        <row r="2562">
          <cell r="A2562" t="str">
            <v>LTGT505</v>
          </cell>
          <cell r="B2562" t="str">
            <v>Cơ sở giải tích hiện đại</v>
          </cell>
          <cell r="C2562">
            <v>3</v>
          </cell>
        </row>
        <row r="2563">
          <cell r="A2563" t="str">
            <v>LTKH517</v>
          </cell>
          <cell r="B2563" t="str">
            <v>Nghiên cứu khoa học trong giáo dục toán</v>
          </cell>
          <cell r="C2563">
            <v>2</v>
          </cell>
        </row>
        <row r="2564">
          <cell r="A2564" t="str">
            <v>LTLS518</v>
          </cell>
          <cell r="B2564" t="str">
            <v>Lịch sử các phân môn toán</v>
          </cell>
          <cell r="C2564">
            <v>2</v>
          </cell>
        </row>
        <row r="2565">
          <cell r="A2565" t="str">
            <v>LTNT511</v>
          </cell>
          <cell r="B2565" t="str">
            <v>Tổ chức các hoạt động nhận thức và tích cực hóa quá trình học tập môn toán</v>
          </cell>
          <cell r="C2565">
            <v>3</v>
          </cell>
        </row>
        <row r="2566">
          <cell r="A2566" t="str">
            <v>LTPP508</v>
          </cell>
          <cell r="B2566" t="str">
            <v>Lý luận dạy học đại học</v>
          </cell>
          <cell r="C2566">
            <v>3</v>
          </cell>
        </row>
        <row r="2567">
          <cell r="A2567" t="str">
            <v>LTPT512</v>
          </cell>
          <cell r="B2567" t="str">
            <v>Phương tiện dạy học</v>
          </cell>
          <cell r="C2567">
            <v>2</v>
          </cell>
        </row>
        <row r="2568">
          <cell r="A2568" t="str">
            <v>LTRT508</v>
          </cell>
          <cell r="B2568" t="str">
            <v>Rèn luyện và phát triển tư duy qua dạy học môn toán</v>
          </cell>
          <cell r="C2568">
            <v>3</v>
          </cell>
        </row>
        <row r="2569">
          <cell r="A2569" t="str">
            <v>LTSH503</v>
          </cell>
          <cell r="B2569" t="str">
            <v>Số học hiện đại</v>
          </cell>
          <cell r="C2569">
            <v>3</v>
          </cell>
        </row>
        <row r="2570">
          <cell r="A2570" t="str">
            <v>LTTG513</v>
          </cell>
          <cell r="B2570" t="str">
            <v>Vận dụng các quan điểm triết học trong giáo dục toán</v>
          </cell>
          <cell r="C2570">
            <v>3</v>
          </cell>
        </row>
        <row r="2571">
          <cell r="A2571" t="str">
            <v>LTXH509</v>
          </cell>
          <cell r="B2571" t="str">
            <v>Một số xu hướng mới trong dạy học môn toán</v>
          </cell>
          <cell r="C2571">
            <v>3</v>
          </cell>
        </row>
        <row r="2572">
          <cell r="A2572" t="str">
            <v>MA3120</v>
          </cell>
          <cell r="B2572" t="str">
            <v>Rèn luyện NVSPTX1</v>
          </cell>
          <cell r="C2572">
            <v>1</v>
          </cell>
        </row>
        <row r="2573">
          <cell r="A2573" t="str">
            <v>MA3224</v>
          </cell>
          <cell r="B2573" t="str">
            <v>Rèn luyện NVSPTX2</v>
          </cell>
          <cell r="C2573">
            <v>1</v>
          </cell>
        </row>
        <row r="2574">
          <cell r="A2574" t="str">
            <v>MA3233</v>
          </cell>
          <cell r="B2574" t="str">
            <v>Rèn luyện NVSPTX3</v>
          </cell>
          <cell r="C2574">
            <v>1</v>
          </cell>
        </row>
        <row r="2575">
          <cell r="A2575" t="str">
            <v>MA3290</v>
          </cell>
          <cell r="B2575" t="str">
            <v>Ngoại ngữ chuyên ngành 1</v>
          </cell>
          <cell r="C2575">
            <v>3</v>
          </cell>
        </row>
        <row r="2576">
          <cell r="A2576" t="str">
            <v>MA3336</v>
          </cell>
          <cell r="B2576" t="str">
            <v>Quy hoạch tuyến tính</v>
          </cell>
          <cell r="C2576">
            <v>2</v>
          </cell>
        </row>
        <row r="2577">
          <cell r="A2577" t="str">
            <v>MA3393</v>
          </cell>
          <cell r="B2577" t="str">
            <v>Ngoại ngữ chuyên ngành 2</v>
          </cell>
          <cell r="C2577">
            <v>3</v>
          </cell>
        </row>
        <row r="2578">
          <cell r="A2578" t="str">
            <v>MA4000</v>
          </cell>
          <cell r="B2578" t="str">
            <v>Cơ sở số học</v>
          </cell>
          <cell r="C2578">
            <v>3</v>
          </cell>
        </row>
        <row r="2579">
          <cell r="A2579" t="str">
            <v>MA4001</v>
          </cell>
          <cell r="B2579" t="str">
            <v>Đại số đại cương</v>
          </cell>
          <cell r="C2579">
            <v>4</v>
          </cell>
        </row>
        <row r="2580">
          <cell r="A2580" t="str">
            <v>MA4002</v>
          </cell>
          <cell r="B2580" t="str">
            <v>Đại số tuyến tính</v>
          </cell>
          <cell r="C2580">
            <v>4</v>
          </cell>
        </row>
        <row r="2581">
          <cell r="A2581" t="str">
            <v>MA4002N</v>
          </cell>
          <cell r="B2581" t="str">
            <v>Đại số tuyến tính</v>
          </cell>
          <cell r="C2581">
            <v>3</v>
          </cell>
        </row>
        <row r="2582">
          <cell r="A2582" t="str">
            <v>MA4002P</v>
          </cell>
          <cell r="B2582" t="str">
            <v>Đại số tuyến tính 1</v>
          </cell>
          <cell r="C2582">
            <v>4</v>
          </cell>
        </row>
        <row r="2583">
          <cell r="A2583" t="str">
            <v>MA4003</v>
          </cell>
          <cell r="B2583" t="str">
            <v>Đại số tuyến tính 2</v>
          </cell>
          <cell r="C2583">
            <v>2</v>
          </cell>
        </row>
        <row r="2584">
          <cell r="A2584" t="str">
            <v>MA4004</v>
          </cell>
          <cell r="B2584" t="str">
            <v>Giải tích hàm nhiều biến</v>
          </cell>
          <cell r="C2584">
            <v>4</v>
          </cell>
        </row>
        <row r="2585">
          <cell r="A2585" t="str">
            <v>MA4005</v>
          </cell>
          <cell r="B2585" t="str">
            <v>Giải tích số</v>
          </cell>
          <cell r="C2585">
            <v>2</v>
          </cell>
        </row>
        <row r="2586">
          <cell r="A2586" t="str">
            <v>MA4006</v>
          </cell>
          <cell r="B2586" t="str">
            <v>Hàm biến phức</v>
          </cell>
          <cell r="C2586">
            <v>3</v>
          </cell>
        </row>
        <row r="2587">
          <cell r="A2587" t="str">
            <v>MA4007</v>
          </cell>
          <cell r="B2587" t="str">
            <v>Hình học afin và Hình học Ơclit</v>
          </cell>
          <cell r="C2587">
            <v>4</v>
          </cell>
        </row>
        <row r="2588">
          <cell r="A2588" t="str">
            <v>MA4008</v>
          </cell>
          <cell r="B2588" t="str">
            <v>Hình học cao cấp</v>
          </cell>
          <cell r="C2588">
            <v>3</v>
          </cell>
        </row>
        <row r="2589">
          <cell r="A2589" t="str">
            <v>MA4009</v>
          </cell>
          <cell r="B2589" t="str">
            <v>Hình học xạ ảnh</v>
          </cell>
          <cell r="C2589">
            <v>3</v>
          </cell>
        </row>
        <row r="2590">
          <cell r="A2590" t="str">
            <v>MA4010</v>
          </cell>
          <cell r="B2590" t="str">
            <v>Lí thuyết số</v>
          </cell>
          <cell r="C2590">
            <v>3</v>
          </cell>
        </row>
        <row r="2591">
          <cell r="A2591" t="str">
            <v>MA4011</v>
          </cell>
          <cell r="B2591" t="str">
            <v>Quy hoạch tuyến tính</v>
          </cell>
          <cell r="C2591">
            <v>2</v>
          </cell>
        </row>
        <row r="2592">
          <cell r="A2592" t="str">
            <v>MA4012</v>
          </cell>
          <cell r="B2592" t="str">
            <v>Số luận</v>
          </cell>
          <cell r="C2592">
            <v>3</v>
          </cell>
        </row>
        <row r="2593">
          <cell r="A2593" t="str">
            <v>MA4013</v>
          </cell>
          <cell r="B2593" t="str">
            <v>Tôpô đại cương</v>
          </cell>
          <cell r="C2593">
            <v>2</v>
          </cell>
        </row>
        <row r="2594">
          <cell r="A2594" t="str">
            <v>MA4014</v>
          </cell>
          <cell r="B2594" t="str">
            <v>Xác suất Thống kê</v>
          </cell>
          <cell r="C2594">
            <v>3</v>
          </cell>
        </row>
        <row r="2595">
          <cell r="A2595" t="str">
            <v>MA4015</v>
          </cell>
          <cell r="B2595" t="str">
            <v>Hình học giải tích</v>
          </cell>
          <cell r="C2595">
            <v>2</v>
          </cell>
        </row>
        <row r="2596">
          <cell r="A2596" t="str">
            <v>MA4016</v>
          </cell>
          <cell r="B2596" t="str">
            <v>Giải tích hàm nhiều biến 1</v>
          </cell>
          <cell r="C2596">
            <v>3</v>
          </cell>
        </row>
        <row r="2597">
          <cell r="A2597" t="str">
            <v>MA4017</v>
          </cell>
          <cell r="B2597" t="str">
            <v>Giải tích hàm nhiều biến 2</v>
          </cell>
          <cell r="C2597">
            <v>2</v>
          </cell>
        </row>
        <row r="2598">
          <cell r="A2598" t="str">
            <v>MA4018</v>
          </cell>
          <cell r="B2598" t="str">
            <v>Giải tích hàm một biến 1</v>
          </cell>
          <cell r="C2598">
            <v>3</v>
          </cell>
        </row>
        <row r="2599">
          <cell r="A2599" t="str">
            <v>MA4019</v>
          </cell>
          <cell r="B2599" t="str">
            <v>Giải tích hàm một biến 2</v>
          </cell>
          <cell r="C2599">
            <v>3</v>
          </cell>
        </row>
        <row r="2600">
          <cell r="A2600" t="str">
            <v>MA4020</v>
          </cell>
          <cell r="B2600" t="str">
            <v>Giải tích hàm một biến</v>
          </cell>
          <cell r="C2600">
            <v>3</v>
          </cell>
        </row>
        <row r="2601">
          <cell r="A2601" t="str">
            <v>MA4020P</v>
          </cell>
          <cell r="B2601" t="str">
            <v>Giải tích hàm một biến</v>
          </cell>
          <cell r="C2601">
            <v>4</v>
          </cell>
        </row>
        <row r="2602">
          <cell r="A2602" t="str">
            <v>MA4021</v>
          </cell>
          <cell r="B2602" t="str">
            <v>Lôgic toán</v>
          </cell>
          <cell r="C2602">
            <v>2</v>
          </cell>
        </row>
        <row r="2603">
          <cell r="A2603" t="str">
            <v>MA4022</v>
          </cell>
          <cell r="B2603" t="str">
            <v>Lịch sử Toán</v>
          </cell>
          <cell r="C2603">
            <v>2</v>
          </cell>
        </row>
        <row r="2604">
          <cell r="A2604" t="str">
            <v>MA4023</v>
          </cell>
          <cell r="B2604" t="str">
            <v>Đại số tuyến tính</v>
          </cell>
          <cell r="C2604">
            <v>5</v>
          </cell>
        </row>
        <row r="2605">
          <cell r="A2605" t="str">
            <v>MA4023N</v>
          </cell>
          <cell r="B2605" t="str">
            <v>Đại số tuyến tính</v>
          </cell>
          <cell r="C2605">
            <v>4</v>
          </cell>
        </row>
        <row r="2606">
          <cell r="A2606" t="str">
            <v>MA4024</v>
          </cell>
          <cell r="B2606" t="str">
            <v>Giải tích 1</v>
          </cell>
          <cell r="C2606">
            <v>3</v>
          </cell>
        </row>
        <row r="2607">
          <cell r="A2607" t="str">
            <v>MA4025</v>
          </cell>
          <cell r="B2607" t="str">
            <v>Giải tích 2</v>
          </cell>
          <cell r="C2607">
            <v>3</v>
          </cell>
        </row>
        <row r="2608">
          <cell r="A2608" t="str">
            <v>MA4026</v>
          </cell>
          <cell r="B2608" t="str">
            <v>Giải tích 3</v>
          </cell>
          <cell r="C2608">
            <v>3</v>
          </cell>
        </row>
        <row r="2609">
          <cell r="A2609" t="str">
            <v>MA4026N</v>
          </cell>
          <cell r="B2609" t="str">
            <v>Giải tích 3</v>
          </cell>
          <cell r="C2609">
            <v>2</v>
          </cell>
        </row>
        <row r="2610">
          <cell r="A2610" t="str">
            <v>MA4027</v>
          </cell>
          <cell r="B2610" t="str">
            <v>Hình học giải tích và afin</v>
          </cell>
          <cell r="C2610">
            <v>3</v>
          </cell>
        </row>
        <row r="2611">
          <cell r="A2611" t="str">
            <v>MA4027N</v>
          </cell>
          <cell r="B2611" t="str">
            <v>Hình học afin</v>
          </cell>
          <cell r="C2611">
            <v>2</v>
          </cell>
        </row>
        <row r="2612">
          <cell r="A2612" t="str">
            <v>MA4028</v>
          </cell>
          <cell r="B2612" t="str">
            <v>Hình học Ơclit</v>
          </cell>
          <cell r="C2612">
            <v>2</v>
          </cell>
        </row>
        <row r="2613">
          <cell r="A2613" t="str">
            <v>MA4028P</v>
          </cell>
          <cell r="B2613" t="str">
            <v>Hình học Ơclit</v>
          </cell>
          <cell r="C2613">
            <v>3</v>
          </cell>
        </row>
        <row r="2614">
          <cell r="A2614" t="str">
            <v>MA4029</v>
          </cell>
          <cell r="B2614" t="str">
            <v>Số học</v>
          </cell>
          <cell r="C2614">
            <v>4</v>
          </cell>
        </row>
        <row r="2615">
          <cell r="A2615" t="str">
            <v>MA4029N</v>
          </cell>
          <cell r="B2615" t="str">
            <v>Số học</v>
          </cell>
          <cell r="C2615">
            <v>3</v>
          </cell>
        </row>
        <row r="2616">
          <cell r="A2616" t="str">
            <v>MA4030</v>
          </cell>
          <cell r="B2616" t="str">
            <v>Phương pháp vectơ trong GT HHKG</v>
          </cell>
          <cell r="C2616">
            <v>2</v>
          </cell>
        </row>
        <row r="2617">
          <cell r="A2617" t="str">
            <v>MA4031</v>
          </cell>
          <cell r="B2617" t="str">
            <v>Nhập môn giải tích phi tuyến</v>
          </cell>
          <cell r="C2617">
            <v>2</v>
          </cell>
        </row>
        <row r="2618">
          <cell r="A2618" t="str">
            <v>MA4032</v>
          </cell>
          <cell r="B2618" t="str">
            <v>Phương trình đạo hàm riêng</v>
          </cell>
          <cell r="C2618">
            <v>2</v>
          </cell>
        </row>
        <row r="2619">
          <cell r="A2619" t="str">
            <v>MA4033</v>
          </cell>
          <cell r="B2619" t="str">
            <v>Nhập môn giải tích đa trị</v>
          </cell>
          <cell r="C2619">
            <v>2</v>
          </cell>
        </row>
        <row r="2620">
          <cell r="A2620" t="str">
            <v>MA4034</v>
          </cell>
          <cell r="B2620" t="str">
            <v>Nhập môn lý thuyết tối ưu</v>
          </cell>
          <cell r="C2620">
            <v>2</v>
          </cell>
        </row>
        <row r="2621">
          <cell r="A2621" t="str">
            <v>MA4035</v>
          </cell>
          <cell r="B2621" t="str">
            <v>Phép tính vi phân trong không gian Banach</v>
          </cell>
          <cell r="C2621">
            <v>2</v>
          </cell>
        </row>
        <row r="2622">
          <cell r="A2622" t="str">
            <v>MA4036</v>
          </cell>
          <cell r="B2622" t="str">
            <v>Đa thức và nhân tử hóa</v>
          </cell>
          <cell r="C2622">
            <v>2</v>
          </cell>
        </row>
        <row r="2623">
          <cell r="A2623" t="str">
            <v>MA4037</v>
          </cell>
          <cell r="B2623" t="str">
            <v>Hình học phi Eclid</v>
          </cell>
          <cell r="C2623">
            <v>2</v>
          </cell>
        </row>
        <row r="2624">
          <cell r="A2624" t="str">
            <v>MA4038</v>
          </cell>
          <cell r="B2624" t="str">
            <v>Đại số đại cương</v>
          </cell>
          <cell r="C2624">
            <v>3</v>
          </cell>
        </row>
        <row r="2625">
          <cell r="A2625" t="str">
            <v>MA4039</v>
          </cell>
          <cell r="B2625" t="str">
            <v>Xác suất và thống kê toán</v>
          </cell>
          <cell r="C2625">
            <v>3</v>
          </cell>
        </row>
        <row r="2626">
          <cell r="A2626" t="str">
            <v>MA4039N</v>
          </cell>
          <cell r="B2626" t="str">
            <v>Xác suất và thống kê toán</v>
          </cell>
          <cell r="C2626">
            <v>2</v>
          </cell>
        </row>
        <row r="2627">
          <cell r="A2627" t="str">
            <v>MA4040</v>
          </cell>
          <cell r="B2627" t="str">
            <v>Hàm biến phức</v>
          </cell>
          <cell r="C2627">
            <v>2</v>
          </cell>
        </row>
        <row r="2628">
          <cell r="A2628" t="str">
            <v>MA4040E</v>
          </cell>
          <cell r="B2628" t="str">
            <v>Phương pháp nghiên cứu khoa học</v>
          </cell>
          <cell r="C2628">
            <v>2</v>
          </cell>
        </row>
        <row r="2629">
          <cell r="A2629" t="str">
            <v>MA4041</v>
          </cell>
          <cell r="B2629" t="str">
            <v>Giải tích hàm nhiều biến</v>
          </cell>
          <cell r="C2629">
            <v>3</v>
          </cell>
        </row>
        <row r="2630">
          <cell r="A2630" t="str">
            <v>MA4042</v>
          </cell>
          <cell r="B2630" t="str">
            <v>Đại số đại cương</v>
          </cell>
          <cell r="C2630">
            <v>3</v>
          </cell>
        </row>
        <row r="2631">
          <cell r="A2631" t="str">
            <v>MA4100</v>
          </cell>
          <cell r="B2631" t="str">
            <v>Cơ sở hình học</v>
          </cell>
          <cell r="C2631">
            <v>2</v>
          </cell>
        </row>
        <row r="2632">
          <cell r="A2632" t="str">
            <v>MA4101</v>
          </cell>
          <cell r="B2632" t="str">
            <v>Cơ sở lý thuyết xác suất</v>
          </cell>
          <cell r="C2632">
            <v>2</v>
          </cell>
        </row>
        <row r="2633">
          <cell r="A2633" t="str">
            <v>MA4102</v>
          </cell>
          <cell r="B2633" t="str">
            <v>Đại số sơ cấp</v>
          </cell>
          <cell r="C2633">
            <v>3</v>
          </cell>
        </row>
        <row r="2634">
          <cell r="A2634" t="str">
            <v>MA4103</v>
          </cell>
          <cell r="B2634" t="str">
            <v>Độ đo - Tích phân</v>
          </cell>
          <cell r="C2634">
            <v>2</v>
          </cell>
        </row>
        <row r="2635">
          <cell r="A2635" t="str">
            <v>MA4104</v>
          </cell>
          <cell r="B2635" t="str">
            <v>Giải tích hàm</v>
          </cell>
          <cell r="C2635">
            <v>4</v>
          </cell>
        </row>
        <row r="2636">
          <cell r="A2636" t="str">
            <v>MA4105</v>
          </cell>
          <cell r="B2636" t="str">
            <v>Giải tích lồi</v>
          </cell>
          <cell r="C2636">
            <v>2</v>
          </cell>
        </row>
        <row r="2637">
          <cell r="A2637" t="str">
            <v>MA4106</v>
          </cell>
          <cell r="B2637" t="str">
            <v>Hình học giải tích</v>
          </cell>
          <cell r="C2637">
            <v>2</v>
          </cell>
        </row>
        <row r="2638">
          <cell r="A2638" t="str">
            <v>MA4107</v>
          </cell>
          <cell r="B2638" t="str">
            <v>Hình học sơ cấp</v>
          </cell>
          <cell r="C2638">
            <v>3</v>
          </cell>
        </row>
        <row r="2639">
          <cell r="A2639" t="str">
            <v>MA4108</v>
          </cell>
          <cell r="B2639" t="str">
            <v>Hình học vi phân</v>
          </cell>
          <cell r="C2639">
            <v>4</v>
          </cell>
        </row>
        <row r="2640">
          <cell r="A2640" t="str">
            <v>MA4109</v>
          </cell>
          <cell r="B2640" t="str">
            <v>Lý thuyết môđun</v>
          </cell>
          <cell r="C2640">
            <v>2</v>
          </cell>
        </row>
        <row r="2641">
          <cell r="A2641" t="str">
            <v>MA4109P</v>
          </cell>
          <cell r="B2641" t="str">
            <v>Lý thuyết môđun</v>
          </cell>
          <cell r="C2641">
            <v>3</v>
          </cell>
        </row>
        <row r="2642">
          <cell r="A2642" t="str">
            <v>MA4110</v>
          </cell>
          <cell r="B2642" t="str">
            <v>Lí thuyết trường và Galoa</v>
          </cell>
          <cell r="C2642">
            <v>2</v>
          </cell>
        </row>
        <row r="2643">
          <cell r="A2643" t="str">
            <v>MA4111</v>
          </cell>
          <cell r="B2643" t="str">
            <v>Nhập môn tôpô</v>
          </cell>
          <cell r="C2643">
            <v>2</v>
          </cell>
        </row>
        <row r="2644">
          <cell r="A2644" t="str">
            <v>MA4111P</v>
          </cell>
          <cell r="B2644" t="str">
            <v>Nhập môn tôpô</v>
          </cell>
          <cell r="C2644">
            <v>3</v>
          </cell>
        </row>
        <row r="2645">
          <cell r="A2645" t="str">
            <v>MA4112</v>
          </cell>
          <cell r="B2645" t="str">
            <v>Phát triển tư duy toán học trong học sinh</v>
          </cell>
          <cell r="C2645">
            <v>2</v>
          </cell>
        </row>
        <row r="2646">
          <cell r="A2646" t="str">
            <v>MA4112P</v>
          </cell>
          <cell r="B2646" t="str">
            <v>Phát triển tư duy cho học sinh THCS</v>
          </cell>
          <cell r="C2646">
            <v>2</v>
          </cell>
        </row>
        <row r="2647">
          <cell r="A2647" t="str">
            <v>MA4113</v>
          </cell>
          <cell r="B2647" t="str">
            <v>Phép biến hình</v>
          </cell>
          <cell r="C2647">
            <v>2</v>
          </cell>
        </row>
        <row r="2648">
          <cell r="A2648" t="str">
            <v>MA4114</v>
          </cell>
          <cell r="B2648" t="str">
            <v>Phương pháp dạy học chuyên ngành toán 1</v>
          </cell>
          <cell r="C2648">
            <v>3</v>
          </cell>
        </row>
        <row r="2649">
          <cell r="A2649" t="str">
            <v>MA4115</v>
          </cell>
          <cell r="B2649" t="str">
            <v>Phương pháp dạy học chuyên ngành toán 2</v>
          </cell>
          <cell r="C2649">
            <v>3</v>
          </cell>
        </row>
        <row r="2650">
          <cell r="A2650" t="str">
            <v>MA4115N</v>
          </cell>
          <cell r="B2650" t="str">
            <v>Phương pháp dạy học chuyên ngành toán 2</v>
          </cell>
          <cell r="C2650">
            <v>2</v>
          </cell>
        </row>
        <row r="2651">
          <cell r="A2651" t="str">
            <v>MA4116</v>
          </cell>
          <cell r="B2651" t="str">
            <v>Phương pháp dạy học đại cương môn toán</v>
          </cell>
          <cell r="C2651">
            <v>3</v>
          </cell>
        </row>
        <row r="2652">
          <cell r="A2652" t="str">
            <v>MA4116P</v>
          </cell>
          <cell r="B2652" t="str">
            <v>Phương pháp dạy học đại cương môn toán</v>
          </cell>
          <cell r="C2652">
            <v>4</v>
          </cell>
        </row>
        <row r="2653">
          <cell r="A2653" t="str">
            <v>MA4117</v>
          </cell>
          <cell r="B2653" t="str">
            <v>Phương pháp dạy học toán 1</v>
          </cell>
          <cell r="C2653">
            <v>3</v>
          </cell>
        </row>
        <row r="2654">
          <cell r="A2654" t="str">
            <v>MA4118</v>
          </cell>
          <cell r="B2654" t="str">
            <v>Phương pháp dạy học toán 2</v>
          </cell>
          <cell r="C2654">
            <v>3</v>
          </cell>
        </row>
        <row r="2655">
          <cell r="A2655" t="str">
            <v>MA4119</v>
          </cell>
          <cell r="B2655" t="str">
            <v>Phương trình nghiệm nguyên</v>
          </cell>
          <cell r="C2655">
            <v>2</v>
          </cell>
        </row>
        <row r="2656">
          <cell r="A2656" t="str">
            <v>MA4120</v>
          </cell>
          <cell r="B2656" t="str">
            <v>Phương trình vi tích phân</v>
          </cell>
          <cell r="C2656">
            <v>2</v>
          </cell>
        </row>
        <row r="2657">
          <cell r="A2657" t="str">
            <v>MA4121</v>
          </cell>
          <cell r="B2657" t="str">
            <v>Tư duy và hoạt động của học sinh</v>
          </cell>
          <cell r="C2657">
            <v>2</v>
          </cell>
        </row>
        <row r="2658">
          <cell r="A2658" t="str">
            <v>MA4122</v>
          </cell>
          <cell r="B2658" t="str">
            <v>Bổ túc đại số</v>
          </cell>
          <cell r="C2658">
            <v>2</v>
          </cell>
        </row>
        <row r="2659">
          <cell r="A2659" t="str">
            <v>MA4123</v>
          </cell>
          <cell r="B2659" t="str">
            <v>Giải toán trên máy tính cầm tay</v>
          </cell>
          <cell r="C2659">
            <v>2</v>
          </cell>
        </row>
        <row r="2660">
          <cell r="A2660" t="str">
            <v>MA4124</v>
          </cell>
          <cell r="B2660" t="str">
            <v>Phương pháp dạy học toán 1 (phần đại cương)</v>
          </cell>
          <cell r="C2660">
            <v>2</v>
          </cell>
        </row>
        <row r="2661">
          <cell r="A2661" t="str">
            <v>MA4125</v>
          </cell>
          <cell r="B2661" t="str">
            <v>Độ đo tích phân</v>
          </cell>
          <cell r="C2661">
            <v>3</v>
          </cell>
        </row>
        <row r="2662">
          <cell r="A2662" t="str">
            <v>MA4126</v>
          </cell>
          <cell r="B2662" t="str">
            <v>Hình học sơ cấp và thực hành giải toán</v>
          </cell>
          <cell r="C2662">
            <v>4</v>
          </cell>
        </row>
        <row r="2663">
          <cell r="A2663" t="str">
            <v>MA4126P</v>
          </cell>
          <cell r="B2663" t="str">
            <v>Hình học sơ cấp và thực hành giải toán</v>
          </cell>
          <cell r="C2663">
            <v>3</v>
          </cell>
        </row>
        <row r="2664">
          <cell r="A2664" t="str">
            <v>MA4127</v>
          </cell>
          <cell r="B2664" t="str">
            <v>Giải tích số</v>
          </cell>
          <cell r="C2664">
            <v>2</v>
          </cell>
        </row>
        <row r="2665">
          <cell r="A2665" t="str">
            <v>MA4128</v>
          </cell>
          <cell r="B2665" t="str">
            <v>Lịch sử và logic toán</v>
          </cell>
          <cell r="C2665">
            <v>3</v>
          </cell>
        </row>
        <row r="2666">
          <cell r="A2666" t="str">
            <v>MA4129</v>
          </cell>
          <cell r="B2666" t="str">
            <v>Lý thuyết trường và Galois</v>
          </cell>
          <cell r="C2666">
            <v>3</v>
          </cell>
        </row>
        <row r="2667">
          <cell r="A2667" t="str">
            <v>MA4130</v>
          </cell>
          <cell r="B2667" t="str">
            <v>Một số phương pháp giải toán đại số THCS</v>
          </cell>
          <cell r="C2667">
            <v>3</v>
          </cell>
        </row>
        <row r="2668">
          <cell r="A2668" t="str">
            <v>MA4131</v>
          </cell>
          <cell r="B2668" t="str">
            <v>Một số phương pháp giải toán hình học THCS</v>
          </cell>
          <cell r="C2668">
            <v>3</v>
          </cell>
        </row>
        <row r="2669">
          <cell r="A2669" t="str">
            <v>MA4132</v>
          </cell>
          <cell r="B2669" t="str">
            <v>Tư duy và hoạt động toán của học sinh</v>
          </cell>
          <cell r="C2669">
            <v>3</v>
          </cell>
        </row>
        <row r="2670">
          <cell r="A2670" t="str">
            <v>MA4133</v>
          </cell>
          <cell r="B2670" t="str">
            <v>Cơ sở số học</v>
          </cell>
          <cell r="C2670">
            <v>3</v>
          </cell>
        </row>
        <row r="2671">
          <cell r="A2671" t="str">
            <v>MA4134</v>
          </cell>
          <cell r="B2671" t="str">
            <v>Lý thuyết đồ thị</v>
          </cell>
          <cell r="C2671">
            <v>2</v>
          </cell>
        </row>
        <row r="2672">
          <cell r="A2672" t="str">
            <v>MA4135</v>
          </cell>
          <cell r="B2672" t="str">
            <v>Giải tích hàm</v>
          </cell>
          <cell r="C2672">
            <v>3</v>
          </cell>
        </row>
        <row r="2673">
          <cell r="A2673" t="str">
            <v>MA4136</v>
          </cell>
          <cell r="B2673" t="str">
            <v>Hình học vi phân</v>
          </cell>
          <cell r="C2673">
            <v>3</v>
          </cell>
        </row>
        <row r="2674">
          <cell r="A2674" t="str">
            <v>MA4139</v>
          </cell>
          <cell r="B2674" t="str">
            <v>Đại số sơ cấp và thực hành giải toán</v>
          </cell>
          <cell r="C2674">
            <v>4</v>
          </cell>
        </row>
        <row r="2675">
          <cell r="A2675" t="str">
            <v>MA4139N</v>
          </cell>
          <cell r="B2675" t="str">
            <v>Đại số sơ cấp và thực hành giải toán</v>
          </cell>
          <cell r="C2675">
            <v>3</v>
          </cell>
        </row>
        <row r="2676">
          <cell r="A2676" t="str">
            <v>MA4140</v>
          </cell>
          <cell r="B2676" t="str">
            <v>Ứng dụng các phép biến hình giải toán hình học</v>
          </cell>
          <cell r="C2676">
            <v>2</v>
          </cell>
        </row>
        <row r="2677">
          <cell r="A2677" t="str">
            <v>MA4141</v>
          </cell>
          <cell r="B2677" t="str">
            <v>Dạy học sinh THCS tự lực tiếp cận kiến thức Toán</v>
          </cell>
          <cell r="C2677">
            <v>2</v>
          </cell>
        </row>
        <row r="2678">
          <cell r="A2678" t="str">
            <v>MA4142</v>
          </cell>
          <cell r="B2678" t="str">
            <v>Phát triển năng lực sáng tạo toán học cho học sinh</v>
          </cell>
          <cell r="C2678">
            <v>2</v>
          </cell>
        </row>
        <row r="2679">
          <cell r="A2679" t="str">
            <v>MA4143</v>
          </cell>
          <cell r="B2679" t="str">
            <v>Đại số tuyến tính 1</v>
          </cell>
          <cell r="C2679">
            <v>4</v>
          </cell>
        </row>
        <row r="2680">
          <cell r="A2680" t="str">
            <v>MA4144</v>
          </cell>
          <cell r="B2680" t="str">
            <v>Đại số tuyến tính 2</v>
          </cell>
          <cell r="C2680">
            <v>2</v>
          </cell>
        </row>
        <row r="2681">
          <cell r="A2681" t="str">
            <v>MA4145</v>
          </cell>
          <cell r="B2681" t="str">
            <v>Phương trình vi phân</v>
          </cell>
          <cell r="C2681">
            <v>2</v>
          </cell>
        </row>
        <row r="2682">
          <cell r="A2682" t="str">
            <v>MA4145P</v>
          </cell>
          <cell r="B2682" t="str">
            <v>Phương trình vi phân</v>
          </cell>
          <cell r="C2682">
            <v>3</v>
          </cell>
        </row>
        <row r="2683">
          <cell r="A2683" t="str">
            <v>MA4191</v>
          </cell>
          <cell r="B2683" t="str">
            <v>Ứng dụng CNTT trong dạy học toán</v>
          </cell>
          <cell r="C2683">
            <v>2</v>
          </cell>
        </row>
        <row r="2684">
          <cell r="A2684" t="str">
            <v>MA4200</v>
          </cell>
          <cell r="B2684" t="str">
            <v>Giải toán hình học bằng PP vectơ</v>
          </cell>
          <cell r="C2684">
            <v>2</v>
          </cell>
        </row>
        <row r="2685">
          <cell r="A2685" t="str">
            <v>MA4201</v>
          </cell>
          <cell r="B2685" t="str">
            <v>Lý luận dạy học toán nâng cao và đánh giá trong dạy học toán</v>
          </cell>
          <cell r="C2685">
            <v>3</v>
          </cell>
        </row>
        <row r="2686">
          <cell r="A2686" t="str">
            <v>MA4202</v>
          </cell>
          <cell r="B2686" t="str">
            <v>Tiếp cận một số phương pháp dạy học hiện đại</v>
          </cell>
          <cell r="C2686">
            <v>3</v>
          </cell>
        </row>
        <row r="2687">
          <cell r="A2687" t="str">
            <v>MA4229</v>
          </cell>
          <cell r="B2687" t="str">
            <v>Số học và lý thuyết số</v>
          </cell>
          <cell r="C2687">
            <v>4</v>
          </cell>
        </row>
        <row r="2688">
          <cell r="A2688" t="str">
            <v>MA4229N</v>
          </cell>
          <cell r="B2688" t="str">
            <v>Cơ sở số học và lý thuyết số</v>
          </cell>
          <cell r="C2688">
            <v>3</v>
          </cell>
        </row>
        <row r="2689">
          <cell r="A2689" t="str">
            <v>MA4291</v>
          </cell>
          <cell r="B2689" t="str">
            <v>Phương pháp dạy học các nội dung cụ thể môn toán THPT</v>
          </cell>
          <cell r="C2689">
            <v>3</v>
          </cell>
        </row>
        <row r="2690">
          <cell r="A2690" t="str">
            <v>MA4291N</v>
          </cell>
          <cell r="B2690" t="str">
            <v>PPDH các nội dung cụ thể môn toán THPT</v>
          </cell>
          <cell r="C2690">
            <v>2</v>
          </cell>
        </row>
        <row r="2691">
          <cell r="A2691" t="str">
            <v>MA4292</v>
          </cell>
          <cell r="B2691" t="str">
            <v>Giải tích lồi và ứng dụng</v>
          </cell>
          <cell r="C2691">
            <v>2</v>
          </cell>
        </row>
        <row r="2692">
          <cell r="A2692" t="str">
            <v>MA4293</v>
          </cell>
          <cell r="B2692" t="str">
            <v>Giải tích lồi và ứng dụng</v>
          </cell>
          <cell r="C2692">
            <v>3</v>
          </cell>
        </row>
        <row r="2693">
          <cell r="A2693" t="str">
            <v>MA4294</v>
          </cell>
          <cell r="B2693" t="str">
            <v>Giúp học sinh tự lực tiếp cận kiến thức trong dạy học Toán THCS</v>
          </cell>
          <cell r="C2693">
            <v>3</v>
          </cell>
        </row>
        <row r="2694">
          <cell r="A2694" t="str">
            <v>MA4298</v>
          </cell>
          <cell r="B2694" t="str">
            <v>Khoá luận tốt nghiệp</v>
          </cell>
          <cell r="C2694">
            <v>5</v>
          </cell>
        </row>
        <row r="2695">
          <cell r="A2695" t="str">
            <v>MA4299</v>
          </cell>
          <cell r="B2695" t="str">
            <v>Khoá luận tốt nghiệp</v>
          </cell>
          <cell r="C2695">
            <v>7</v>
          </cell>
        </row>
        <row r="2696">
          <cell r="A2696" t="str">
            <v>MA4299P</v>
          </cell>
          <cell r="B2696" t="str">
            <v>Khoá luận tốt nghiệp</v>
          </cell>
          <cell r="C2696">
            <v>10</v>
          </cell>
        </row>
        <row r="2697">
          <cell r="A2697" t="str">
            <v>MA4300</v>
          </cell>
          <cell r="B2697" t="str">
            <v>Lịch sử Toán</v>
          </cell>
          <cell r="C2697">
            <v>2</v>
          </cell>
        </row>
        <row r="2698">
          <cell r="A2698" t="str">
            <v>MA4302</v>
          </cell>
          <cell r="B2698" t="str">
            <v>Ngoại ngữ chuyên ngành</v>
          </cell>
          <cell r="C2698">
            <v>2</v>
          </cell>
        </row>
        <row r="2699">
          <cell r="A2699" t="str">
            <v>MA4302P</v>
          </cell>
          <cell r="B2699" t="str">
            <v>Ngoại ngữ chuyên ngành 1</v>
          </cell>
          <cell r="C2699">
            <v>3</v>
          </cell>
        </row>
        <row r="2700">
          <cell r="A2700" t="str">
            <v>MA4303</v>
          </cell>
          <cell r="B2700" t="str">
            <v>Ngoại ngữ chuyên ngành 2</v>
          </cell>
          <cell r="C2700">
            <v>3</v>
          </cell>
        </row>
        <row r="2701">
          <cell r="A2701" t="str">
            <v>MA4310</v>
          </cell>
          <cell r="B2701" t="str">
            <v>Tôpô đại cương</v>
          </cell>
          <cell r="C2701">
            <v>2</v>
          </cell>
        </row>
        <row r="2702">
          <cell r="A2702" t="str">
            <v>MA4401</v>
          </cell>
          <cell r="B2702" t="str">
            <v>Rèn luyện NVSPTX1</v>
          </cell>
          <cell r="C2702">
            <v>1</v>
          </cell>
        </row>
        <row r="2703">
          <cell r="A2703" t="str">
            <v>MA4402</v>
          </cell>
          <cell r="B2703" t="str">
            <v>Rèn luyện NVSPTX2</v>
          </cell>
          <cell r="C2703">
            <v>1</v>
          </cell>
        </row>
        <row r="2704">
          <cell r="A2704" t="str">
            <v>MA4403</v>
          </cell>
          <cell r="B2704" t="str">
            <v>Rèn luyện NVSPTX3</v>
          </cell>
          <cell r="C2704">
            <v>1</v>
          </cell>
        </row>
        <row r="2705">
          <cell r="A2705" t="str">
            <v>MA4404</v>
          </cell>
          <cell r="B2705" t="str">
            <v>Rèn luyện NVSPTX4</v>
          </cell>
          <cell r="C2705">
            <v>1</v>
          </cell>
        </row>
        <row r="2706">
          <cell r="A2706" t="str">
            <v>MA4405</v>
          </cell>
          <cell r="B2706" t="str">
            <v>Rèn luyện NVSPTX5</v>
          </cell>
          <cell r="C2706">
            <v>1</v>
          </cell>
        </row>
        <row r="2707">
          <cell r="A2707" t="str">
            <v>MA4406</v>
          </cell>
          <cell r="B2707" t="str">
            <v>Rèn luyện NVSPTX6</v>
          </cell>
          <cell r="C2707">
            <v>1</v>
          </cell>
        </row>
        <row r="2708">
          <cell r="A2708" t="str">
            <v>MA4407</v>
          </cell>
          <cell r="B2708" t="str">
            <v>Thực tập tốt nghiệp</v>
          </cell>
          <cell r="C2708">
            <v>8</v>
          </cell>
        </row>
        <row r="2709">
          <cell r="A2709" t="str">
            <v>MA4407P</v>
          </cell>
          <cell r="B2709" t="str">
            <v>Thực tập tốt nghiệp</v>
          </cell>
          <cell r="C2709">
            <v>4</v>
          </cell>
        </row>
        <row r="2710">
          <cell r="A2710" t="str">
            <v>MA4417</v>
          </cell>
          <cell r="B2710" t="str">
            <v>Sinh hoạt chủ nhiệm</v>
          </cell>
          <cell r="C2710">
            <v>1</v>
          </cell>
        </row>
        <row r="2711">
          <cell r="A2711" t="str">
            <v>MA4500</v>
          </cell>
          <cell r="B2711" t="str">
            <v>Nhập môn ngành sư phạm toán học</v>
          </cell>
          <cell r="C2711">
            <v>1</v>
          </cell>
        </row>
        <row r="2712">
          <cell r="A2712" t="str">
            <v>MA4698</v>
          </cell>
          <cell r="B2712" t="str">
            <v>Thực tập tốt nghiệp</v>
          </cell>
          <cell r="C2712">
            <v>6</v>
          </cell>
        </row>
        <row r="2713">
          <cell r="A2713" t="str">
            <v>MU4000</v>
          </cell>
          <cell r="B2713" t="str">
            <v>Kỹ thuật hát hợp xướng</v>
          </cell>
          <cell r="C2713">
            <v>2</v>
          </cell>
        </row>
        <row r="2714">
          <cell r="A2714" t="str">
            <v>MU4001</v>
          </cell>
          <cell r="B2714" t="str">
            <v>PPDH âm nhạc 1</v>
          </cell>
          <cell r="C2714">
            <v>4</v>
          </cell>
        </row>
        <row r="2715">
          <cell r="A2715" t="str">
            <v>MU4040E</v>
          </cell>
          <cell r="B2715" t="str">
            <v>Phương pháp nghiên cứu khoa học</v>
          </cell>
          <cell r="C2715">
            <v>2</v>
          </cell>
        </row>
        <row r="2716">
          <cell r="A2716" t="str">
            <v>MU4100</v>
          </cell>
          <cell r="B2716" t="str">
            <v>Âm nhạc cổ truyền Việt Nam</v>
          </cell>
          <cell r="C2716">
            <v>2</v>
          </cell>
        </row>
        <row r="2717">
          <cell r="A2717" t="str">
            <v>MU4101</v>
          </cell>
          <cell r="B2717" t="str">
            <v>Chỉ huy dàn dựng hát tập thể</v>
          </cell>
          <cell r="C2717">
            <v>2</v>
          </cell>
        </row>
        <row r="2718">
          <cell r="A2718" t="str">
            <v>MU4102</v>
          </cell>
          <cell r="B2718" t="str">
            <v>Chỉ huy dàn dựng hợp xướng</v>
          </cell>
          <cell r="C2718">
            <v>2</v>
          </cell>
        </row>
        <row r="2719">
          <cell r="A2719" t="str">
            <v>MU4102N</v>
          </cell>
          <cell r="B2719" t="str">
            <v>Chỉ huy dàn dựng hợp xướng</v>
          </cell>
          <cell r="C2719">
            <v>3</v>
          </cell>
        </row>
        <row r="2720">
          <cell r="A2720" t="str">
            <v>MU4103</v>
          </cell>
          <cell r="B2720" t="str">
            <v>Đệm đàn</v>
          </cell>
          <cell r="C2720">
            <v>2</v>
          </cell>
        </row>
        <row r="2721">
          <cell r="A2721" t="str">
            <v>MU4104</v>
          </cell>
          <cell r="B2721" t="str">
            <v>Đệm đàn 1</v>
          </cell>
          <cell r="C2721">
            <v>2</v>
          </cell>
        </row>
        <row r="2722">
          <cell r="A2722" t="str">
            <v>MU4105</v>
          </cell>
          <cell r="B2722" t="str">
            <v>Đệm đàn 2</v>
          </cell>
          <cell r="C2722">
            <v>2</v>
          </cell>
        </row>
        <row r="2723">
          <cell r="A2723" t="str">
            <v>MU4106</v>
          </cell>
          <cell r="B2723" t="str">
            <v>Đọc và Ghi nhạc 1</v>
          </cell>
          <cell r="C2723">
            <v>2</v>
          </cell>
        </row>
        <row r="2724">
          <cell r="A2724" t="str">
            <v>MU4107</v>
          </cell>
          <cell r="B2724" t="str">
            <v>Đọc và Ghi nhạc 2</v>
          </cell>
          <cell r="C2724">
            <v>2</v>
          </cell>
        </row>
        <row r="2725">
          <cell r="A2725" t="str">
            <v>MU4108</v>
          </cell>
          <cell r="B2725" t="str">
            <v>Đọc và Ghi nhạc 3</v>
          </cell>
          <cell r="C2725">
            <v>2</v>
          </cell>
        </row>
        <row r="2726">
          <cell r="A2726" t="str">
            <v>MU4109</v>
          </cell>
          <cell r="B2726" t="str">
            <v>Đọc và Ghi nhạc 4</v>
          </cell>
          <cell r="C2726">
            <v>2</v>
          </cell>
        </row>
        <row r="2727">
          <cell r="A2727" t="str">
            <v>MU4110</v>
          </cell>
          <cell r="B2727" t="str">
            <v>Đọc và Ghi nhạc 5</v>
          </cell>
          <cell r="C2727">
            <v>1</v>
          </cell>
        </row>
        <row r="2728">
          <cell r="A2728" t="str">
            <v>MU4111</v>
          </cell>
          <cell r="B2728" t="str">
            <v>Hát 1</v>
          </cell>
          <cell r="C2728">
            <v>1</v>
          </cell>
        </row>
        <row r="2729">
          <cell r="A2729" t="str">
            <v>MU4112</v>
          </cell>
          <cell r="B2729" t="str">
            <v>Hát 2</v>
          </cell>
          <cell r="C2729">
            <v>1</v>
          </cell>
        </row>
        <row r="2730">
          <cell r="A2730" t="str">
            <v>MU4113</v>
          </cell>
          <cell r="B2730" t="str">
            <v>Hát 3</v>
          </cell>
          <cell r="C2730">
            <v>1</v>
          </cell>
        </row>
        <row r="2731">
          <cell r="A2731" t="str">
            <v>MU4114</v>
          </cell>
          <cell r="B2731" t="str">
            <v>Hát 4</v>
          </cell>
          <cell r="C2731">
            <v>1</v>
          </cell>
        </row>
        <row r="2732">
          <cell r="A2732" t="str">
            <v>MU4115</v>
          </cell>
          <cell r="B2732" t="str">
            <v>Hát dân ca</v>
          </cell>
          <cell r="C2732">
            <v>2</v>
          </cell>
        </row>
        <row r="2733">
          <cell r="A2733" t="str">
            <v>MU4116</v>
          </cell>
          <cell r="B2733" t="str">
            <v>Hát dân ca</v>
          </cell>
          <cell r="C2733">
            <v>1</v>
          </cell>
        </row>
        <row r="2734">
          <cell r="A2734" t="str">
            <v>MU4117</v>
          </cell>
          <cell r="B2734" t="str">
            <v>Hình thức và thể loại âm nhạc</v>
          </cell>
          <cell r="C2734">
            <v>4</v>
          </cell>
        </row>
        <row r="2735">
          <cell r="A2735" t="str">
            <v>MU4118</v>
          </cell>
          <cell r="B2735" t="str">
            <v>Hòa âm</v>
          </cell>
          <cell r="C2735">
            <v>4</v>
          </cell>
        </row>
        <row r="2736">
          <cell r="A2736" t="str">
            <v>MU4119</v>
          </cell>
          <cell r="B2736" t="str">
            <v>Hòa âm 1</v>
          </cell>
          <cell r="C2736">
            <v>4</v>
          </cell>
        </row>
        <row r="2737">
          <cell r="A2737" t="str">
            <v>MU4119N</v>
          </cell>
          <cell r="B2737" t="str">
            <v>Hòa âm 1</v>
          </cell>
          <cell r="C2737">
            <v>3</v>
          </cell>
        </row>
        <row r="2738">
          <cell r="A2738" t="str">
            <v>MU4120</v>
          </cell>
          <cell r="B2738" t="str">
            <v>Hòa âm 2</v>
          </cell>
          <cell r="C2738">
            <v>3</v>
          </cell>
        </row>
        <row r="2739">
          <cell r="A2739" t="str">
            <v>MU4120P</v>
          </cell>
          <cell r="B2739" t="str">
            <v>Hòa âm 2</v>
          </cell>
          <cell r="C2739">
            <v>2</v>
          </cell>
        </row>
        <row r="2740">
          <cell r="A2740" t="str">
            <v>MU4121</v>
          </cell>
          <cell r="B2740" t="str">
            <v>Kí xướng âm 1</v>
          </cell>
          <cell r="C2740">
            <v>2</v>
          </cell>
        </row>
        <row r="2741">
          <cell r="A2741" t="str">
            <v>MU4122</v>
          </cell>
          <cell r="B2741" t="str">
            <v>Kí xướng âm 2</v>
          </cell>
          <cell r="C2741">
            <v>2</v>
          </cell>
        </row>
        <row r="2742">
          <cell r="A2742" t="str">
            <v>MU4123</v>
          </cell>
          <cell r="B2742" t="str">
            <v>Kí xướng âm 3</v>
          </cell>
          <cell r="C2742">
            <v>2</v>
          </cell>
        </row>
        <row r="2743">
          <cell r="A2743" t="str">
            <v>MU4124</v>
          </cell>
          <cell r="B2743" t="str">
            <v>Kí xướng âm 4</v>
          </cell>
          <cell r="C2743">
            <v>2</v>
          </cell>
        </row>
        <row r="2744">
          <cell r="A2744" t="str">
            <v>MU4125</v>
          </cell>
          <cell r="B2744" t="str">
            <v>Kí xướng âm 5</v>
          </cell>
          <cell r="C2744">
            <v>2</v>
          </cell>
        </row>
        <row r="2745">
          <cell r="A2745" t="str">
            <v>MU4126</v>
          </cell>
          <cell r="B2745" t="str">
            <v>Kỹ thuật hát hợp xướng</v>
          </cell>
          <cell r="C2745">
            <v>2</v>
          </cell>
        </row>
        <row r="2746">
          <cell r="A2746" t="str">
            <v>MU4127</v>
          </cell>
          <cell r="B2746" t="str">
            <v>Kỹ thuật hát hợp xướng</v>
          </cell>
          <cell r="C2746">
            <v>1</v>
          </cell>
        </row>
        <row r="2747">
          <cell r="A2747" t="str">
            <v>MU4128</v>
          </cell>
          <cell r="B2747" t="str">
            <v>Lí thuyết âm nhạc cơ bản</v>
          </cell>
          <cell r="C2747">
            <v>4</v>
          </cell>
        </row>
        <row r="2748">
          <cell r="A2748" t="str">
            <v>MU4128N</v>
          </cell>
          <cell r="B2748" t="str">
            <v>Lí thuyết âm nhạc cơ bản</v>
          </cell>
          <cell r="C2748">
            <v>5</v>
          </cell>
        </row>
        <row r="2749">
          <cell r="A2749" t="str">
            <v>MU4128P</v>
          </cell>
          <cell r="B2749" t="str">
            <v>Lí thuyết âm nhạc cơ bản 1</v>
          </cell>
          <cell r="C2749">
            <v>3</v>
          </cell>
        </row>
        <row r="2750">
          <cell r="A2750" t="str">
            <v>MU4129</v>
          </cell>
          <cell r="B2750" t="str">
            <v>Lí thuyết âm nhạc cơ bản 2</v>
          </cell>
          <cell r="C2750">
            <v>3</v>
          </cell>
        </row>
        <row r="2751">
          <cell r="A2751" t="str">
            <v>MU4130</v>
          </cell>
          <cell r="B2751" t="str">
            <v>Lịch sử âm nhạc TG và VN 1</v>
          </cell>
          <cell r="C2751">
            <v>3</v>
          </cell>
        </row>
        <row r="2752">
          <cell r="A2752" t="str">
            <v>MU4131</v>
          </cell>
          <cell r="B2752" t="str">
            <v>Lịch sử âm nhạc TG và VN 2</v>
          </cell>
          <cell r="C2752">
            <v>3</v>
          </cell>
        </row>
        <row r="2753">
          <cell r="A2753" t="str">
            <v>MU4132</v>
          </cell>
          <cell r="B2753" t="str">
            <v>Lịch sử âm nhạc thế giới</v>
          </cell>
          <cell r="C2753">
            <v>4</v>
          </cell>
        </row>
        <row r="2754">
          <cell r="A2754" t="str">
            <v>MU4132P</v>
          </cell>
          <cell r="B2754" t="str">
            <v>Lịch sử âm nhạc thế giới 1</v>
          </cell>
          <cell r="C2754">
            <v>4</v>
          </cell>
        </row>
        <row r="2755">
          <cell r="A2755" t="str">
            <v>MU4133</v>
          </cell>
          <cell r="B2755" t="str">
            <v>Lịch sử âm nhạc Thế giới 2</v>
          </cell>
          <cell r="C2755">
            <v>4</v>
          </cell>
        </row>
        <row r="2756">
          <cell r="A2756" t="str">
            <v>MU4134</v>
          </cell>
          <cell r="B2756" t="str">
            <v>Lịch sử âm nhạc Việt Nam</v>
          </cell>
          <cell r="C2756">
            <v>2</v>
          </cell>
        </row>
        <row r="2757">
          <cell r="A2757" t="str">
            <v>MU4135</v>
          </cell>
          <cell r="B2757" t="str">
            <v>Múa</v>
          </cell>
          <cell r="C2757">
            <v>2</v>
          </cell>
        </row>
        <row r="2758">
          <cell r="A2758" t="str">
            <v>MU4136</v>
          </cell>
          <cell r="B2758" t="str">
            <v>Nhập môn sáng tác</v>
          </cell>
          <cell r="C2758">
            <v>2</v>
          </cell>
        </row>
        <row r="2759">
          <cell r="A2759" t="str">
            <v>MU4137</v>
          </cell>
          <cell r="B2759" t="str">
            <v>Organ 1</v>
          </cell>
          <cell r="C2759">
            <v>2</v>
          </cell>
        </row>
        <row r="2760">
          <cell r="A2760" t="str">
            <v>MU4138</v>
          </cell>
          <cell r="B2760" t="str">
            <v>Organ 1</v>
          </cell>
          <cell r="C2760">
            <v>1</v>
          </cell>
        </row>
        <row r="2761">
          <cell r="A2761" t="str">
            <v>MU4139</v>
          </cell>
          <cell r="B2761" t="str">
            <v>Organ 2</v>
          </cell>
          <cell r="C2761">
            <v>2</v>
          </cell>
        </row>
        <row r="2762">
          <cell r="A2762" t="str">
            <v>MU4140</v>
          </cell>
          <cell r="B2762" t="str">
            <v>Organ 2</v>
          </cell>
          <cell r="C2762">
            <v>1</v>
          </cell>
        </row>
        <row r="2763">
          <cell r="A2763" t="str">
            <v>MU4141</v>
          </cell>
          <cell r="B2763" t="str">
            <v>Organ 3</v>
          </cell>
          <cell r="C2763">
            <v>2</v>
          </cell>
        </row>
        <row r="2764">
          <cell r="A2764" t="str">
            <v>MU4142</v>
          </cell>
          <cell r="B2764" t="str">
            <v>Organ 3</v>
          </cell>
          <cell r="C2764">
            <v>1</v>
          </cell>
        </row>
        <row r="2765">
          <cell r="A2765" t="str">
            <v>MU4143</v>
          </cell>
          <cell r="B2765" t="str">
            <v>Organ 4</v>
          </cell>
          <cell r="C2765">
            <v>2</v>
          </cell>
        </row>
        <row r="2766">
          <cell r="A2766" t="str">
            <v>MU4144</v>
          </cell>
          <cell r="B2766" t="str">
            <v>Organ 4</v>
          </cell>
          <cell r="C2766">
            <v>1</v>
          </cell>
        </row>
        <row r="2767">
          <cell r="A2767" t="str">
            <v>MU4145</v>
          </cell>
          <cell r="B2767" t="str">
            <v>Phân tích tác phẩm 1</v>
          </cell>
          <cell r="C2767">
            <v>4</v>
          </cell>
        </row>
        <row r="2768">
          <cell r="A2768" t="str">
            <v>MU4145P</v>
          </cell>
          <cell r="B2768" t="str">
            <v>Phân tích tác phẩm 1</v>
          </cell>
          <cell r="C2768">
            <v>3</v>
          </cell>
        </row>
        <row r="2769">
          <cell r="A2769" t="str">
            <v>MU4146</v>
          </cell>
          <cell r="B2769" t="str">
            <v>Phối hợp xướng</v>
          </cell>
          <cell r="C2769">
            <v>2</v>
          </cell>
        </row>
        <row r="2770">
          <cell r="A2770" t="str">
            <v>MU4147</v>
          </cell>
          <cell r="B2770" t="str">
            <v>PP dàn dựng chương trình tổng hợp</v>
          </cell>
          <cell r="C2770">
            <v>2</v>
          </cell>
        </row>
        <row r="2771">
          <cell r="A2771" t="str">
            <v>MU4147P</v>
          </cell>
          <cell r="B2771" t="str">
            <v>PP dựng chương trình tổng hợp</v>
          </cell>
          <cell r="C2771">
            <v>3</v>
          </cell>
        </row>
        <row r="2772">
          <cell r="A2772" t="str">
            <v>MU4148</v>
          </cell>
          <cell r="B2772" t="str">
            <v>PPDH âm nhạc 1</v>
          </cell>
          <cell r="C2772">
            <v>4</v>
          </cell>
        </row>
        <row r="2773">
          <cell r="A2773" t="str">
            <v>MU4148P</v>
          </cell>
          <cell r="B2773" t="str">
            <v>PPDH âm nhạc 1</v>
          </cell>
          <cell r="C2773">
            <v>5</v>
          </cell>
        </row>
        <row r="2774">
          <cell r="A2774" t="str">
            <v>MU4149</v>
          </cell>
          <cell r="B2774" t="str">
            <v>PPDH âm nhạc 2</v>
          </cell>
          <cell r="C2774">
            <v>2</v>
          </cell>
        </row>
        <row r="2775">
          <cell r="A2775" t="str">
            <v>MU4150</v>
          </cell>
          <cell r="B2775" t="str">
            <v>Thanh nhạc 1</v>
          </cell>
          <cell r="C2775">
            <v>2</v>
          </cell>
        </row>
        <row r="2776">
          <cell r="A2776" t="str">
            <v>MU4150N</v>
          </cell>
          <cell r="B2776" t="str">
            <v>Thanh nhạc 1</v>
          </cell>
          <cell r="C2776">
            <v>3</v>
          </cell>
        </row>
        <row r="2777">
          <cell r="A2777" t="str">
            <v>MU4151</v>
          </cell>
          <cell r="B2777" t="str">
            <v>Thanh nhạc 2</v>
          </cell>
          <cell r="C2777">
            <v>2</v>
          </cell>
        </row>
        <row r="2778">
          <cell r="A2778" t="str">
            <v>MU4151N</v>
          </cell>
          <cell r="B2778" t="str">
            <v>Thanh nhạc 2</v>
          </cell>
          <cell r="C2778">
            <v>3</v>
          </cell>
        </row>
        <row r="2779">
          <cell r="A2779" t="str">
            <v>MU4152</v>
          </cell>
          <cell r="B2779" t="str">
            <v>Thanh nhạc 3</v>
          </cell>
          <cell r="C2779">
            <v>2</v>
          </cell>
        </row>
        <row r="2780">
          <cell r="A2780" t="str">
            <v>MU4153</v>
          </cell>
          <cell r="B2780" t="str">
            <v>Thanh nhạc 4</v>
          </cell>
          <cell r="C2780">
            <v>2</v>
          </cell>
        </row>
        <row r="2781">
          <cell r="A2781" t="str">
            <v>MU4154</v>
          </cell>
          <cell r="B2781" t="str">
            <v>Thanh nhạc 5</v>
          </cell>
          <cell r="C2781">
            <v>2</v>
          </cell>
        </row>
        <row r="2782">
          <cell r="A2782" t="str">
            <v>MU4155</v>
          </cell>
          <cell r="B2782" t="str">
            <v>Thực hành sư phạm âm nhạc</v>
          </cell>
          <cell r="C2782">
            <v>3</v>
          </cell>
        </row>
        <row r="2783">
          <cell r="A2783" t="str">
            <v>MU4156</v>
          </cell>
          <cell r="B2783" t="str">
            <v>Phân tích tác phẩm 2</v>
          </cell>
          <cell r="C2783">
            <v>3</v>
          </cell>
        </row>
        <row r="2784">
          <cell r="A2784" t="str">
            <v>MU4157</v>
          </cell>
          <cell r="B2784" t="str">
            <v>PPDH âm nhạc</v>
          </cell>
          <cell r="C2784">
            <v>2</v>
          </cell>
        </row>
        <row r="2785">
          <cell r="A2785" t="str">
            <v>MU4158</v>
          </cell>
          <cell r="B2785" t="str">
            <v>Hòa âm 2</v>
          </cell>
          <cell r="C2785">
            <v>3</v>
          </cell>
        </row>
        <row r="2786">
          <cell r="A2786" t="str">
            <v>MU4159</v>
          </cell>
          <cell r="B2786" t="str">
            <v>Lịch sử âm nhạc</v>
          </cell>
          <cell r="C2786">
            <v>4</v>
          </cell>
        </row>
        <row r="2787">
          <cell r="A2787" t="str">
            <v>MU4159N</v>
          </cell>
          <cell r="B2787" t="str">
            <v>Lịch sử âm nhạc</v>
          </cell>
          <cell r="C2787">
            <v>3</v>
          </cell>
        </row>
        <row r="2788">
          <cell r="A2788" t="str">
            <v>MU4160</v>
          </cell>
          <cell r="B2788" t="str">
            <v>Phân tích tác phẩm 1</v>
          </cell>
          <cell r="C2788">
            <v>4</v>
          </cell>
        </row>
        <row r="2789">
          <cell r="A2789" t="str">
            <v>MU4161</v>
          </cell>
          <cell r="B2789" t="str">
            <v>Phân tích tác phẩm 2</v>
          </cell>
          <cell r="C2789">
            <v>4</v>
          </cell>
        </row>
        <row r="2790">
          <cell r="A2790" t="str">
            <v>MU4162</v>
          </cell>
          <cell r="B2790" t="str">
            <v>Đệm đàn</v>
          </cell>
          <cell r="C2790">
            <v>1</v>
          </cell>
        </row>
        <row r="2791">
          <cell r="A2791" t="str">
            <v>MU4163</v>
          </cell>
          <cell r="B2791" t="str">
            <v>Đọc và Ghi nhạc 1</v>
          </cell>
          <cell r="C2791">
            <v>1</v>
          </cell>
        </row>
        <row r="2792">
          <cell r="A2792" t="str">
            <v>MU4164</v>
          </cell>
          <cell r="B2792" t="str">
            <v>Đọc và Ghi nhạc 2</v>
          </cell>
          <cell r="C2792">
            <v>1</v>
          </cell>
        </row>
        <row r="2793">
          <cell r="A2793" t="str">
            <v>MU4165</v>
          </cell>
          <cell r="B2793" t="str">
            <v>Đọc và Ghi nhạc 3</v>
          </cell>
          <cell r="C2793">
            <v>1</v>
          </cell>
        </row>
        <row r="2794">
          <cell r="A2794" t="str">
            <v>MU4166</v>
          </cell>
          <cell r="B2794" t="str">
            <v>Đọc và Ghi nhạc 4</v>
          </cell>
          <cell r="C2794">
            <v>1</v>
          </cell>
        </row>
        <row r="2795">
          <cell r="A2795" t="str">
            <v>MU4167</v>
          </cell>
          <cell r="B2795" t="str">
            <v>Hát dân ca</v>
          </cell>
          <cell r="C2795">
            <v>3</v>
          </cell>
        </row>
        <row r="2796">
          <cell r="A2796" t="str">
            <v>MU4168</v>
          </cell>
          <cell r="B2796" t="str">
            <v>Hát 2</v>
          </cell>
          <cell r="C2796">
            <v>1</v>
          </cell>
        </row>
        <row r="2797">
          <cell r="A2797" t="str">
            <v>MU4169</v>
          </cell>
          <cell r="B2797" t="str">
            <v>Hát 3</v>
          </cell>
          <cell r="C2797">
            <v>1</v>
          </cell>
        </row>
        <row r="2798">
          <cell r="A2798" t="str">
            <v>MU4170</v>
          </cell>
          <cell r="B2798" t="str">
            <v>Kỹ thuật hát hợp xướng</v>
          </cell>
          <cell r="C2798">
            <v>1</v>
          </cell>
        </row>
        <row r="2799">
          <cell r="A2799" t="str">
            <v>MU4171</v>
          </cell>
          <cell r="B2799" t="str">
            <v>Organ 1</v>
          </cell>
          <cell r="C2799">
            <v>1</v>
          </cell>
        </row>
        <row r="2800">
          <cell r="A2800" t="str">
            <v>MU4172</v>
          </cell>
          <cell r="B2800" t="str">
            <v>Organ 2</v>
          </cell>
          <cell r="C2800">
            <v>1</v>
          </cell>
        </row>
        <row r="2801">
          <cell r="A2801" t="str">
            <v>MU4173</v>
          </cell>
          <cell r="B2801" t="str">
            <v>Organ 3</v>
          </cell>
          <cell r="C2801">
            <v>1</v>
          </cell>
        </row>
        <row r="2802">
          <cell r="A2802" t="str">
            <v>MU4174</v>
          </cell>
          <cell r="B2802" t="str">
            <v>Lịch sử âm nhạc TGvàVN1</v>
          </cell>
          <cell r="C2802">
            <v>2</v>
          </cell>
        </row>
        <row r="2803">
          <cell r="A2803" t="str">
            <v>MU4175</v>
          </cell>
          <cell r="B2803" t="str">
            <v>Lịch sử âm nhạc TGvàVN2</v>
          </cell>
          <cell r="C2803">
            <v>2</v>
          </cell>
        </row>
        <row r="2804">
          <cell r="A2804" t="str">
            <v>MU4176</v>
          </cell>
          <cell r="B2804" t="str">
            <v>Lý thuyết âm nhạc cơ bản</v>
          </cell>
          <cell r="C2804">
            <v>2</v>
          </cell>
        </row>
        <row r="2805">
          <cell r="A2805" t="str">
            <v>MU4177</v>
          </cell>
          <cell r="B2805" t="str">
            <v>Hình thức và thể loại âm nhạc</v>
          </cell>
          <cell r="C2805">
            <v>3</v>
          </cell>
        </row>
        <row r="2806">
          <cell r="A2806" t="str">
            <v>MU4178</v>
          </cell>
          <cell r="B2806" t="str">
            <v>Hòa âm ứng dụng</v>
          </cell>
          <cell r="C2806">
            <v>3</v>
          </cell>
        </row>
        <row r="2807">
          <cell r="A2807" t="str">
            <v>MU4179</v>
          </cell>
          <cell r="B2807" t="str">
            <v>PPDH âm nhạc 1</v>
          </cell>
          <cell r="C2807">
            <v>3</v>
          </cell>
        </row>
        <row r="2808">
          <cell r="A2808" t="str">
            <v>MU4180</v>
          </cell>
          <cell r="B2808" t="str">
            <v>Lý thuyết âm nhạc cơ bản</v>
          </cell>
          <cell r="C2808">
            <v>5</v>
          </cell>
        </row>
        <row r="2809">
          <cell r="A2809" t="str">
            <v>MU4181</v>
          </cell>
          <cell r="B2809" t="str">
            <v>Guitar</v>
          </cell>
          <cell r="C2809">
            <v>3</v>
          </cell>
        </row>
        <row r="2810">
          <cell r="A2810" t="str">
            <v>MU4181N</v>
          </cell>
          <cell r="B2810" t="str">
            <v>Guitar cơ bản</v>
          </cell>
          <cell r="C2810">
            <v>3</v>
          </cell>
        </row>
        <row r="2811">
          <cell r="A2811" t="str">
            <v>MU4181P</v>
          </cell>
          <cell r="B2811" t="str">
            <v>Guitar</v>
          </cell>
          <cell r="C2811">
            <v>2</v>
          </cell>
        </row>
        <row r="2812">
          <cell r="A2812" t="str">
            <v>MU4182</v>
          </cell>
          <cell r="B2812" t="str">
            <v>Phức điệu</v>
          </cell>
          <cell r="C2812">
            <v>2</v>
          </cell>
        </row>
        <row r="2813">
          <cell r="A2813" t="str">
            <v>MU4183</v>
          </cell>
          <cell r="B2813" t="str">
            <v>Tin học âm nhạc</v>
          </cell>
          <cell r="C2813">
            <v>3</v>
          </cell>
        </row>
        <row r="2814">
          <cell r="A2814" t="str">
            <v>MU4184</v>
          </cell>
          <cell r="B2814" t="str">
            <v>Lịch sử âm nhạc TG và VN</v>
          </cell>
          <cell r="C2814">
            <v>3</v>
          </cell>
        </row>
        <row r="2815">
          <cell r="A2815" t="str">
            <v>MU4185</v>
          </cell>
          <cell r="B2815" t="str">
            <v>Đệm đàn Organ 1</v>
          </cell>
          <cell r="C2815">
            <v>3</v>
          </cell>
        </row>
        <row r="2816">
          <cell r="A2816" t="str">
            <v>MU4186</v>
          </cell>
          <cell r="B2816" t="str">
            <v>Đệm đàn Organ 2</v>
          </cell>
          <cell r="C2816">
            <v>3</v>
          </cell>
        </row>
        <row r="2817">
          <cell r="A2817" t="str">
            <v>MU4187</v>
          </cell>
          <cell r="B2817" t="str">
            <v>Đệm đàn Organ 1</v>
          </cell>
          <cell r="C2817">
            <v>4</v>
          </cell>
        </row>
        <row r="2818">
          <cell r="A2818" t="str">
            <v>MU4188</v>
          </cell>
          <cell r="B2818" t="str">
            <v>Ứng dụng CNTT trong dạy học âm nhạc</v>
          </cell>
          <cell r="C2818">
            <v>2</v>
          </cell>
        </row>
        <row r="2819">
          <cell r="A2819" t="str">
            <v>MU4189</v>
          </cell>
          <cell r="B2819" t="str">
            <v>Đệm đàn Organ</v>
          </cell>
          <cell r="C2819">
            <v>4</v>
          </cell>
        </row>
        <row r="2820">
          <cell r="A2820" t="str">
            <v>MU4195</v>
          </cell>
          <cell r="B2820" t="str">
            <v>Phương pháp dàn dựng chương trình tổng hợp</v>
          </cell>
          <cell r="C2820">
            <v>3</v>
          </cell>
        </row>
        <row r="2821">
          <cell r="A2821" t="str">
            <v>MU4200</v>
          </cell>
          <cell r="B2821" t="str">
            <v>Phương pháp dàn dựng chương trình tổng hợp</v>
          </cell>
          <cell r="C2821">
            <v>2</v>
          </cell>
        </row>
        <row r="2822">
          <cell r="A2822" t="str">
            <v>MU4201</v>
          </cell>
          <cell r="B2822" t="str">
            <v>Múa</v>
          </cell>
          <cell r="C2822">
            <v>3</v>
          </cell>
        </row>
        <row r="2823">
          <cell r="A2823" t="str">
            <v>MU4201N</v>
          </cell>
          <cell r="B2823" t="str">
            <v>Múa cơ bản</v>
          </cell>
          <cell r="C2823">
            <v>3</v>
          </cell>
        </row>
        <row r="2824">
          <cell r="A2824" t="str">
            <v>MU4202</v>
          </cell>
          <cell r="B2824" t="str">
            <v>Đệm đàn Organ 1</v>
          </cell>
          <cell r="C2824">
            <v>2</v>
          </cell>
        </row>
        <row r="2825">
          <cell r="A2825" t="str">
            <v>MU4203</v>
          </cell>
          <cell r="B2825" t="str">
            <v>Đệm đàn Organ 2</v>
          </cell>
          <cell r="C2825">
            <v>2</v>
          </cell>
        </row>
        <row r="2826">
          <cell r="A2826" t="str">
            <v>MU4204</v>
          </cell>
          <cell r="B2826" t="str">
            <v>Đệm đàn Organ 3</v>
          </cell>
          <cell r="C2826">
            <v>2</v>
          </cell>
        </row>
        <row r="2827">
          <cell r="A2827" t="str">
            <v>MU4205</v>
          </cell>
          <cell r="B2827" t="str">
            <v>Hát hợp xướng</v>
          </cell>
          <cell r="C2827">
            <v>3</v>
          </cell>
        </row>
        <row r="2828">
          <cell r="A2828" t="str">
            <v>MU4206</v>
          </cell>
          <cell r="B2828" t="str">
            <v>Múa cơ bản 1</v>
          </cell>
          <cell r="C2828">
            <v>2</v>
          </cell>
        </row>
        <row r="2829">
          <cell r="A2829" t="str">
            <v>MU4207</v>
          </cell>
          <cell r="B2829" t="str">
            <v>Múa cơ bản 2</v>
          </cell>
          <cell r="C2829">
            <v>2</v>
          </cell>
        </row>
        <row r="2830">
          <cell r="A2830" t="str">
            <v>MU4208</v>
          </cell>
          <cell r="B2830" t="str">
            <v>Dàn dựng chương trình âm nhạc tổng hợp</v>
          </cell>
          <cell r="C2830">
            <v>4</v>
          </cell>
        </row>
        <row r="2831">
          <cell r="A2831" t="str">
            <v>MU4208N</v>
          </cell>
          <cell r="B2831" t="str">
            <v>Dàn dựng chương trình âm nhạc tổng hợp</v>
          </cell>
          <cell r="C2831">
            <v>3</v>
          </cell>
        </row>
        <row r="2832">
          <cell r="A2832" t="str">
            <v>MU4209</v>
          </cell>
          <cell r="B2832" t="str">
            <v>Guitar nâng cao</v>
          </cell>
          <cell r="C2832">
            <v>3</v>
          </cell>
        </row>
        <row r="2833">
          <cell r="A2833" t="str">
            <v>MU4210</v>
          </cell>
          <cell r="B2833" t="str">
            <v>Đệm đàn Organ nâng cao</v>
          </cell>
          <cell r="C2833">
            <v>3</v>
          </cell>
        </row>
        <row r="2834">
          <cell r="A2834" t="str">
            <v>MU4211</v>
          </cell>
          <cell r="B2834" t="str">
            <v>Hòa tấu Organ</v>
          </cell>
          <cell r="C2834">
            <v>3</v>
          </cell>
        </row>
        <row r="2835">
          <cell r="A2835" t="str">
            <v>MU4212</v>
          </cell>
          <cell r="B2835" t="str">
            <v>Thanh nhạc nâng cao</v>
          </cell>
          <cell r="C2835">
            <v>2</v>
          </cell>
        </row>
        <row r="2836">
          <cell r="A2836" t="str">
            <v>MU4213</v>
          </cell>
          <cell r="B2836" t="str">
            <v>Thanh nhạc 4</v>
          </cell>
          <cell r="C2836">
            <v>3</v>
          </cell>
        </row>
        <row r="2837">
          <cell r="A2837" t="str">
            <v>MU4215</v>
          </cell>
          <cell r="B2837" t="str">
            <v>Đệm đàn Organ 3</v>
          </cell>
          <cell r="C2837">
            <v>3</v>
          </cell>
        </row>
        <row r="2838">
          <cell r="A2838" t="str">
            <v>MU4216</v>
          </cell>
          <cell r="B2838" t="str">
            <v>Múa cơ bản 2</v>
          </cell>
          <cell r="C2838">
            <v>3</v>
          </cell>
        </row>
        <row r="2839">
          <cell r="A2839" t="str">
            <v>MU4217</v>
          </cell>
          <cell r="B2839" t="str">
            <v>Thanh nhạc 3</v>
          </cell>
          <cell r="C2839">
            <v>3</v>
          </cell>
        </row>
        <row r="2840">
          <cell r="A2840" t="str">
            <v>MU4286</v>
          </cell>
          <cell r="B2840" t="str">
            <v>Đệm đàn Organ</v>
          </cell>
          <cell r="C2840">
            <v>2</v>
          </cell>
        </row>
        <row r="2841">
          <cell r="A2841" t="str">
            <v>MU4287</v>
          </cell>
          <cell r="B2841" t="str">
            <v>Phương pháp dạy học âm nhạc</v>
          </cell>
          <cell r="C2841">
            <v>4</v>
          </cell>
        </row>
        <row r="2842">
          <cell r="A2842" t="str">
            <v>MU4287N</v>
          </cell>
          <cell r="B2842" t="str">
            <v>Phương pháp dạy học âm nhạc</v>
          </cell>
          <cell r="C2842">
            <v>2</v>
          </cell>
        </row>
        <row r="2843">
          <cell r="A2843" t="str">
            <v>MU4291</v>
          </cell>
          <cell r="B2843" t="str">
            <v>Guitar</v>
          </cell>
          <cell r="C2843">
            <v>4</v>
          </cell>
        </row>
        <row r="2844">
          <cell r="A2844" t="str">
            <v>MU4293</v>
          </cell>
          <cell r="B2844" t="str">
            <v>Phương pháp dàn dựng chương trình âm nhạc tổng hợp</v>
          </cell>
          <cell r="C2844">
            <v>3</v>
          </cell>
        </row>
        <row r="2845">
          <cell r="A2845" t="str">
            <v>MU4294</v>
          </cell>
          <cell r="B2845" t="str">
            <v>Thực hành sư phạm âm nhạc</v>
          </cell>
          <cell r="C2845">
            <v>2</v>
          </cell>
        </row>
        <row r="2846">
          <cell r="A2846" t="str">
            <v>MU4297</v>
          </cell>
          <cell r="B2846" t="str">
            <v>Khóa luận tốt nghiệp</v>
          </cell>
          <cell r="C2846">
            <v>7</v>
          </cell>
        </row>
        <row r="2847">
          <cell r="A2847" t="str">
            <v>MU4298</v>
          </cell>
          <cell r="B2847" t="str">
            <v>Khóa luận tốt nghiệp</v>
          </cell>
          <cell r="C2847">
            <v>5</v>
          </cell>
        </row>
        <row r="2848">
          <cell r="A2848" t="str">
            <v>MU4299</v>
          </cell>
          <cell r="B2848" t="str">
            <v>Khóa luận hoặc thi tốt nghiệp</v>
          </cell>
          <cell r="C2848">
            <v>10</v>
          </cell>
        </row>
        <row r="2849">
          <cell r="A2849" t="str">
            <v>MU4300</v>
          </cell>
          <cell r="B2849" t="str">
            <v>Ngoại ngữ chuyên ngành 1</v>
          </cell>
          <cell r="C2849">
            <v>3</v>
          </cell>
        </row>
        <row r="2850">
          <cell r="A2850" t="str">
            <v>MU4301</v>
          </cell>
          <cell r="B2850" t="str">
            <v>Ngoại ngữ chuyên ngành 2</v>
          </cell>
          <cell r="C2850">
            <v>3</v>
          </cell>
        </row>
        <row r="2851">
          <cell r="A2851" t="str">
            <v>MU4310</v>
          </cell>
          <cell r="B2851" t="str">
            <v>Ngoại ngữ 1</v>
          </cell>
          <cell r="C2851">
            <v>2</v>
          </cell>
        </row>
        <row r="2852">
          <cell r="A2852" t="str">
            <v>MU4311</v>
          </cell>
          <cell r="B2852" t="str">
            <v>Ngoại ngữ 2</v>
          </cell>
          <cell r="C2852">
            <v>2</v>
          </cell>
        </row>
        <row r="2853">
          <cell r="A2853" t="str">
            <v>MU4312</v>
          </cell>
          <cell r="B2853" t="str">
            <v>Ngoại ngữ 3</v>
          </cell>
          <cell r="C2853">
            <v>4</v>
          </cell>
        </row>
        <row r="2854">
          <cell r="A2854" t="str">
            <v>MU4401</v>
          </cell>
          <cell r="B2854" t="str">
            <v>Rèn luyện NVSPTX 1</v>
          </cell>
          <cell r="C2854">
            <v>2</v>
          </cell>
        </row>
        <row r="2855">
          <cell r="A2855" t="str">
            <v>MU4401P</v>
          </cell>
          <cell r="B2855" t="str">
            <v>Rèn luyện NVSPTX 1</v>
          </cell>
          <cell r="C2855">
            <v>1</v>
          </cell>
        </row>
        <row r="2856">
          <cell r="A2856" t="str">
            <v>MU4402</v>
          </cell>
          <cell r="B2856" t="str">
            <v>Rèn luyện NVSPTX 2</v>
          </cell>
          <cell r="C2856">
            <v>2</v>
          </cell>
        </row>
        <row r="2857">
          <cell r="A2857" t="str">
            <v>MU4402P</v>
          </cell>
          <cell r="B2857" t="str">
            <v>Rèn luyện NVSPTX 2</v>
          </cell>
          <cell r="C2857">
            <v>1</v>
          </cell>
        </row>
        <row r="2858">
          <cell r="A2858" t="str">
            <v>MU4403</v>
          </cell>
          <cell r="B2858" t="str">
            <v>Rèn luyện NVSPTX 3</v>
          </cell>
          <cell r="C2858">
            <v>1</v>
          </cell>
        </row>
        <row r="2859">
          <cell r="A2859" t="str">
            <v>MU4403N</v>
          </cell>
          <cell r="B2859" t="str">
            <v>Rèn luyện NVSPTX 3</v>
          </cell>
          <cell r="C2859">
            <v>2</v>
          </cell>
        </row>
        <row r="2860">
          <cell r="A2860" t="str">
            <v>MU4404</v>
          </cell>
          <cell r="B2860" t="str">
            <v>Rèn luyện NVSPTX 4</v>
          </cell>
          <cell r="C2860">
            <v>1</v>
          </cell>
        </row>
        <row r="2861">
          <cell r="A2861" t="str">
            <v>MU4405</v>
          </cell>
          <cell r="B2861" t="str">
            <v>Rèn luyện NVSPTX 5</v>
          </cell>
          <cell r="C2861">
            <v>1</v>
          </cell>
        </row>
        <row r="2862">
          <cell r="A2862" t="str">
            <v>MU4406</v>
          </cell>
          <cell r="B2862" t="str">
            <v>Rèn luyện NVSPTX 6</v>
          </cell>
          <cell r="C2862">
            <v>1</v>
          </cell>
        </row>
        <row r="2863">
          <cell r="A2863" t="str">
            <v>MU4407</v>
          </cell>
          <cell r="B2863" t="str">
            <v>Thực tập tốt nghiệp</v>
          </cell>
          <cell r="C2863">
            <v>8</v>
          </cell>
        </row>
        <row r="2864">
          <cell r="A2864" t="str">
            <v>MU4407P</v>
          </cell>
          <cell r="B2864" t="str">
            <v>Thực tập tốt nghiệp</v>
          </cell>
          <cell r="C2864">
            <v>4</v>
          </cell>
        </row>
        <row r="2865">
          <cell r="A2865" t="str">
            <v>MU4500</v>
          </cell>
          <cell r="B2865" t="str">
            <v>Nhập môn ngành sư phạm âm nhạc</v>
          </cell>
          <cell r="C2865">
            <v>1</v>
          </cell>
        </row>
        <row r="2866">
          <cell r="A2866" t="str">
            <v>MU4698</v>
          </cell>
          <cell r="B2866" t="str">
            <v>Thực tập tốt nghiệp</v>
          </cell>
          <cell r="C2866">
            <v>6</v>
          </cell>
        </row>
        <row r="2867">
          <cell r="A2867" t="str">
            <v>NN1011</v>
          </cell>
          <cell r="B2867" t="str">
            <v>Ngoại ngữ 1</v>
          </cell>
          <cell r="C2867">
            <v>2</v>
          </cell>
        </row>
        <row r="2868">
          <cell r="A2868" t="str">
            <v>NN1012</v>
          </cell>
          <cell r="B2868" t="str">
            <v>Ngoại ngữ 2</v>
          </cell>
          <cell r="C2868">
            <v>2</v>
          </cell>
        </row>
        <row r="2869">
          <cell r="A2869" t="str">
            <v>NN1101</v>
          </cell>
          <cell r="B2869" t="str">
            <v>Ngoại ngữ 1</v>
          </cell>
          <cell r="C2869">
            <v>2</v>
          </cell>
        </row>
        <row r="2870">
          <cell r="A2870" t="str">
            <v>NN1102</v>
          </cell>
          <cell r="B2870" t="str">
            <v>Ngoại ngữ 2</v>
          </cell>
          <cell r="C2870">
            <v>2</v>
          </cell>
        </row>
        <row r="2871">
          <cell r="A2871" t="str">
            <v>NN2101</v>
          </cell>
          <cell r="B2871" t="str">
            <v>Ngoại ngữ 1</v>
          </cell>
          <cell r="C2871">
            <v>2</v>
          </cell>
        </row>
        <row r="2872">
          <cell r="A2872" t="str">
            <v>NN2102</v>
          </cell>
          <cell r="B2872" t="str">
            <v>Ngoại ngữ 2</v>
          </cell>
          <cell r="C2872">
            <v>2</v>
          </cell>
        </row>
        <row r="2873">
          <cell r="A2873" t="str">
            <v>NN2103</v>
          </cell>
          <cell r="B2873" t="str">
            <v>Ngoại ngữ 3</v>
          </cell>
          <cell r="C2873">
            <v>3</v>
          </cell>
        </row>
        <row r="2874">
          <cell r="A2874" t="str">
            <v>NN4310</v>
          </cell>
          <cell r="B2874" t="str">
            <v>Ngoại ngữ 1</v>
          </cell>
          <cell r="C2874">
            <v>2</v>
          </cell>
        </row>
        <row r="2875">
          <cell r="A2875" t="str">
            <v>NNAV503</v>
          </cell>
          <cell r="B2875" t="str">
            <v>Âm vị học và âm vị học tiếng việt</v>
          </cell>
          <cell r="C2875">
            <v>3</v>
          </cell>
        </row>
        <row r="2876">
          <cell r="A2876" t="str">
            <v>NNCH503</v>
          </cell>
          <cell r="B2876" t="str">
            <v>Ngoại ngữ</v>
          </cell>
          <cell r="C2876">
            <v>7</v>
          </cell>
        </row>
        <row r="2877">
          <cell r="A2877" t="str">
            <v>NNCH5031</v>
          </cell>
          <cell r="B2877" t="str">
            <v>Tiếng Anh</v>
          </cell>
          <cell r="C2877">
            <v>9</v>
          </cell>
        </row>
        <row r="2878">
          <cell r="A2878" t="str">
            <v>NNDC513</v>
          </cell>
          <cell r="B2878" t="str">
            <v>Nghiên cứu đối chiếu ngôn ngữ</v>
          </cell>
          <cell r="C2878">
            <v>3</v>
          </cell>
        </row>
        <row r="2879">
          <cell r="A2879" t="str">
            <v>NNÐC517</v>
          </cell>
          <cell r="B2879" t="str">
            <v>Ngôn ngữ học đối chiếu</v>
          </cell>
          <cell r="C2879">
            <v>3</v>
          </cell>
        </row>
        <row r="2880">
          <cell r="A2880" t="str">
            <v>NNDN523</v>
          </cell>
          <cell r="B2880" t="str">
            <v>Phân tích diễn ngôn</v>
          </cell>
          <cell r="C2880">
            <v>3</v>
          </cell>
        </row>
        <row r="2881">
          <cell r="A2881" t="str">
            <v>NNDV515</v>
          </cell>
          <cell r="B2881" t="str">
            <v>Dụng học việt ngữ</v>
          </cell>
          <cell r="C2881">
            <v>3</v>
          </cell>
        </row>
        <row r="2882">
          <cell r="A2882" t="str">
            <v>NNHV529</v>
          </cell>
          <cell r="B2882" t="str">
            <v>Từ Hán Việt</v>
          </cell>
          <cell r="C2882">
            <v>2</v>
          </cell>
        </row>
        <row r="2883">
          <cell r="A2883" t="str">
            <v>NNLG516</v>
          </cell>
          <cell r="B2883" t="str">
            <v>Loogic và tiếng việt</v>
          </cell>
          <cell r="C2883">
            <v>3</v>
          </cell>
        </row>
        <row r="2884">
          <cell r="A2884" t="str">
            <v>NNLH519</v>
          </cell>
          <cell r="B2884" t="str">
            <v>Loại hình học ngôn ngữ</v>
          </cell>
          <cell r="C2884">
            <v>3</v>
          </cell>
        </row>
        <row r="2885">
          <cell r="A2885" t="str">
            <v>NNLK</v>
          </cell>
          <cell r="B2885" t="str">
            <v>Liên kết văn bản</v>
          </cell>
          <cell r="C2885">
            <v>3</v>
          </cell>
        </row>
        <row r="2886">
          <cell r="A2886" t="str">
            <v>NNLK519</v>
          </cell>
          <cell r="B2886" t="str">
            <v>Liên kết văn bản</v>
          </cell>
          <cell r="C2886">
            <v>3</v>
          </cell>
        </row>
        <row r="2887">
          <cell r="A2887" t="str">
            <v>NNLS509</v>
          </cell>
          <cell r="B2887" t="str">
            <v>Ngôn ngữ học xã hội</v>
          </cell>
          <cell r="C2887">
            <v>3</v>
          </cell>
        </row>
        <row r="2888">
          <cell r="A2888" t="str">
            <v>NNLV521</v>
          </cell>
          <cell r="B2888" t="str">
            <v>Liên kết văn bản và liên kết văn bản tiếng việt</v>
          </cell>
          <cell r="C2888">
            <v>3</v>
          </cell>
        </row>
        <row r="2889">
          <cell r="A2889" t="str">
            <v>NNNC508</v>
          </cell>
          <cell r="B2889" t="str">
            <v>Những vấn đề về ngữ pháp chức năng</v>
          </cell>
          <cell r="C2889">
            <v>3</v>
          </cell>
        </row>
        <row r="2890">
          <cell r="A2890" t="str">
            <v>NNNT528</v>
          </cell>
          <cell r="B2890" t="str">
            <v>Ngôn ngữ nghệ thuật</v>
          </cell>
          <cell r="C2890">
            <v>2</v>
          </cell>
        </row>
        <row r="2891">
          <cell r="A2891" t="str">
            <v>NNNV504</v>
          </cell>
          <cell r="B2891" t="str">
            <v>Từ vựng ngữ nghĩa học tiếng việt</v>
          </cell>
          <cell r="C2891">
            <v>3</v>
          </cell>
        </row>
        <row r="2892">
          <cell r="A2892" t="str">
            <v>NNSV508</v>
          </cell>
          <cell r="B2892" t="str">
            <v>Ngữ pháp chức năng</v>
          </cell>
          <cell r="C2892">
            <v>3</v>
          </cell>
        </row>
        <row r="2893">
          <cell r="A2893" t="str">
            <v>NNTA502</v>
          </cell>
          <cell r="B2893" t="str">
            <v>Tiếng anh</v>
          </cell>
          <cell r="C2893">
            <v>7</v>
          </cell>
        </row>
        <row r="2894">
          <cell r="A2894" t="str">
            <v>NNTH501</v>
          </cell>
          <cell r="B2894" t="str">
            <v>Triết học</v>
          </cell>
          <cell r="C2894">
            <v>4</v>
          </cell>
        </row>
        <row r="2895">
          <cell r="A2895" t="str">
            <v>NNVH522</v>
          </cell>
          <cell r="B2895" t="str">
            <v>Ngôn ngữ học và văn hóa</v>
          </cell>
          <cell r="C2895">
            <v>3</v>
          </cell>
        </row>
        <row r="2896">
          <cell r="A2896" t="str">
            <v>P04402</v>
          </cell>
          <cell r="B2896" t="str">
            <v>Rèn luyện NVSPTX2</v>
          </cell>
          <cell r="C2896">
            <v>1</v>
          </cell>
        </row>
        <row r="2897">
          <cell r="A2897" t="str">
            <v>PA3106</v>
          </cell>
          <cell r="B2897" t="str">
            <v>Giải phẩu học</v>
          </cell>
          <cell r="C2897">
            <v>2</v>
          </cell>
        </row>
        <row r="2898">
          <cell r="A2898" t="str">
            <v>PA3220</v>
          </cell>
          <cell r="B2898" t="str">
            <v>Bố cục 3</v>
          </cell>
          <cell r="C2898">
            <v>3</v>
          </cell>
        </row>
        <row r="2899">
          <cell r="A2899" t="str">
            <v>PA4000</v>
          </cell>
          <cell r="B2899" t="str">
            <v>Điêu khắc</v>
          </cell>
          <cell r="C2899">
            <v>2</v>
          </cell>
        </row>
        <row r="2900">
          <cell r="A2900" t="str">
            <v>PA4001</v>
          </cell>
          <cell r="B2900" t="str">
            <v>Định luật xa gần</v>
          </cell>
          <cell r="C2900">
            <v>2</v>
          </cell>
        </row>
        <row r="2901">
          <cell r="A2901" t="str">
            <v>PA4002</v>
          </cell>
          <cell r="B2901" t="str">
            <v>Giải phẫu tạo hình</v>
          </cell>
          <cell r="C2901">
            <v>2</v>
          </cell>
        </row>
        <row r="2902">
          <cell r="A2902" t="str">
            <v>PA4002N</v>
          </cell>
          <cell r="B2902" t="str">
            <v>Giải phẫu tạo hình</v>
          </cell>
          <cell r="C2902">
            <v>3</v>
          </cell>
        </row>
        <row r="2903">
          <cell r="A2903" t="str">
            <v>PA4003</v>
          </cell>
          <cell r="B2903" t="str">
            <v>Hình họa 1</v>
          </cell>
          <cell r="C2903">
            <v>4</v>
          </cell>
        </row>
        <row r="2904">
          <cell r="A2904" t="str">
            <v>PA4004</v>
          </cell>
          <cell r="B2904" t="str">
            <v>Hình họa 2</v>
          </cell>
          <cell r="C2904">
            <v>4</v>
          </cell>
        </row>
        <row r="2905">
          <cell r="A2905" t="str">
            <v>PA4005</v>
          </cell>
          <cell r="B2905" t="str">
            <v>Hình họa 3</v>
          </cell>
          <cell r="C2905">
            <v>4</v>
          </cell>
        </row>
        <row r="2906">
          <cell r="A2906" t="str">
            <v>PA4006</v>
          </cell>
          <cell r="B2906" t="str">
            <v>Hình họa 4</v>
          </cell>
          <cell r="C2906">
            <v>4</v>
          </cell>
        </row>
        <row r="2907">
          <cell r="A2907" t="str">
            <v>PA4007</v>
          </cell>
          <cell r="B2907" t="str">
            <v>Hình họa 5</v>
          </cell>
          <cell r="C2907">
            <v>4</v>
          </cell>
        </row>
        <row r="2908">
          <cell r="A2908" t="str">
            <v>PA4008</v>
          </cell>
          <cell r="B2908" t="str">
            <v>Hình họa 6</v>
          </cell>
          <cell r="C2908">
            <v>4</v>
          </cell>
        </row>
        <row r="2909">
          <cell r="A2909" t="str">
            <v>PA4009</v>
          </cell>
          <cell r="B2909" t="str">
            <v>Khoa học màu sắc</v>
          </cell>
          <cell r="C2909">
            <v>2</v>
          </cell>
        </row>
        <row r="2910">
          <cell r="A2910" t="str">
            <v>PA4010</v>
          </cell>
          <cell r="B2910" t="str">
            <v>Lịch sử mỹ thuật thế giới</v>
          </cell>
          <cell r="C2910">
            <v>3</v>
          </cell>
        </row>
        <row r="2911">
          <cell r="A2911" t="str">
            <v>PA4011</v>
          </cell>
          <cell r="B2911" t="str">
            <v>Lịch sử mỹ thuật Việt nam</v>
          </cell>
          <cell r="C2911">
            <v>2</v>
          </cell>
        </row>
        <row r="2912">
          <cell r="A2912" t="str">
            <v>PA4012</v>
          </cell>
          <cell r="B2912" t="str">
            <v>Lịch sử mỹ thuật Việt Nam- Thế giới</v>
          </cell>
          <cell r="C2912">
            <v>2</v>
          </cell>
        </row>
        <row r="2913">
          <cell r="A2913" t="str">
            <v>PA4013</v>
          </cell>
          <cell r="B2913" t="str">
            <v>Luật xa gần</v>
          </cell>
          <cell r="C2913">
            <v>2</v>
          </cell>
        </row>
        <row r="2914">
          <cell r="A2914" t="str">
            <v>PA4014</v>
          </cell>
          <cell r="B2914" t="str">
            <v>Mỹ thuật học</v>
          </cell>
          <cell r="C2914">
            <v>2</v>
          </cell>
        </row>
        <row r="2915">
          <cell r="A2915" t="str">
            <v>PA4015</v>
          </cell>
          <cell r="B2915" t="str">
            <v>Nghệ thuật chữ</v>
          </cell>
          <cell r="C2915">
            <v>2</v>
          </cell>
        </row>
        <row r="2916">
          <cell r="A2916" t="str">
            <v>PA4016</v>
          </cell>
          <cell r="B2916" t="str">
            <v>Nghiên cứu thiên nhiên</v>
          </cell>
          <cell r="C2916">
            <v>3</v>
          </cell>
        </row>
        <row r="2917">
          <cell r="A2917" t="str">
            <v>PA4016P</v>
          </cell>
          <cell r="B2917" t="str">
            <v>Nghiên cứu thiên nhiên</v>
          </cell>
          <cell r="C2917">
            <v>2</v>
          </cell>
        </row>
        <row r="2918">
          <cell r="A2918" t="str">
            <v>PA4017</v>
          </cell>
          <cell r="B2918" t="str">
            <v>Nghiên cứu vốn cổ dân tộc</v>
          </cell>
          <cell r="C2918">
            <v>2</v>
          </cell>
        </row>
        <row r="2919">
          <cell r="A2919" t="str">
            <v>PA4018</v>
          </cell>
          <cell r="B2919" t="str">
            <v>Nguyên lý thị giác</v>
          </cell>
          <cell r="C2919">
            <v>2</v>
          </cell>
        </row>
        <row r="2920">
          <cell r="A2920" t="str">
            <v>PA4019</v>
          </cell>
          <cell r="B2920" t="str">
            <v>Thực tế bộ môn</v>
          </cell>
          <cell r="C2920">
            <v>1</v>
          </cell>
        </row>
        <row r="2921">
          <cell r="A2921" t="str">
            <v>PA4020</v>
          </cell>
          <cell r="B2921" t="str">
            <v>Trang trí cơ bản</v>
          </cell>
          <cell r="C2921">
            <v>3</v>
          </cell>
        </row>
        <row r="2922">
          <cell r="A2922" t="str">
            <v>PA4021</v>
          </cell>
          <cell r="B2922" t="str">
            <v>Vật liệu đại cương</v>
          </cell>
          <cell r="C2922">
            <v>2</v>
          </cell>
        </row>
        <row r="2923">
          <cell r="A2923" t="str">
            <v>PA4022</v>
          </cell>
          <cell r="B2923" t="str">
            <v>Lịch sử mỹ thuật ứng dụng</v>
          </cell>
          <cell r="C2923">
            <v>2</v>
          </cell>
        </row>
        <row r="2924">
          <cell r="A2924" t="str">
            <v>PA4023</v>
          </cell>
          <cell r="B2924" t="str">
            <v>Thiết kế công nghiệp</v>
          </cell>
          <cell r="C2924">
            <v>2</v>
          </cell>
        </row>
        <row r="2925">
          <cell r="A2925" t="str">
            <v>PA4024</v>
          </cell>
          <cell r="B2925" t="str">
            <v>Nghệ thuật học</v>
          </cell>
          <cell r="C2925">
            <v>2</v>
          </cell>
        </row>
        <row r="2926">
          <cell r="A2926" t="str">
            <v>PA4025</v>
          </cell>
          <cell r="B2926" t="str">
            <v>Lịch sử mỹ thuật thế giới</v>
          </cell>
          <cell r="C2926">
            <v>2</v>
          </cell>
        </row>
        <row r="2927">
          <cell r="A2927" t="str">
            <v>PA4026</v>
          </cell>
          <cell r="B2927" t="str">
            <v>Điêu khắc</v>
          </cell>
          <cell r="C2927">
            <v>3</v>
          </cell>
        </row>
        <row r="2928">
          <cell r="A2928" t="str">
            <v>PA4027</v>
          </cell>
          <cell r="B2928" t="str">
            <v>Trang trí 1</v>
          </cell>
          <cell r="C2928">
            <v>3</v>
          </cell>
        </row>
        <row r="2929">
          <cell r="A2929" t="str">
            <v>PA4028</v>
          </cell>
          <cell r="B2929" t="str">
            <v>Trang trí 2</v>
          </cell>
          <cell r="C2929">
            <v>3</v>
          </cell>
        </row>
        <row r="2930">
          <cell r="A2930" t="str">
            <v>PA4029</v>
          </cell>
          <cell r="B2930" t="str">
            <v>Hình họa 4</v>
          </cell>
          <cell r="C2930">
            <v>2</v>
          </cell>
        </row>
        <row r="2931">
          <cell r="A2931" t="str">
            <v>PA4030</v>
          </cell>
          <cell r="B2931" t="str">
            <v>Hình họa 6</v>
          </cell>
          <cell r="C2931">
            <v>2</v>
          </cell>
        </row>
        <row r="2932">
          <cell r="A2932" t="str">
            <v>PA4040E</v>
          </cell>
          <cell r="B2932" t="str">
            <v>Phương pháp nghiên cứu khoa học</v>
          </cell>
          <cell r="C2932">
            <v>2</v>
          </cell>
        </row>
        <row r="2933">
          <cell r="A2933" t="str">
            <v>PA4100</v>
          </cell>
          <cell r="B2933" t="str">
            <v>Bố cục 1</v>
          </cell>
          <cell r="C2933">
            <v>2</v>
          </cell>
        </row>
        <row r="2934">
          <cell r="A2934" t="str">
            <v>PA4101</v>
          </cell>
          <cell r="B2934" t="str">
            <v>Bố cục 1</v>
          </cell>
          <cell r="C2934">
            <v>3</v>
          </cell>
        </row>
        <row r="2935">
          <cell r="A2935" t="str">
            <v>PA4102</v>
          </cell>
          <cell r="B2935" t="str">
            <v>Bố cục 1</v>
          </cell>
          <cell r="C2935">
            <v>5</v>
          </cell>
        </row>
        <row r="2936">
          <cell r="A2936" t="str">
            <v>PA4103</v>
          </cell>
          <cell r="B2936" t="str">
            <v>Bố cục 2</v>
          </cell>
          <cell r="C2936">
            <v>5</v>
          </cell>
        </row>
        <row r="2937">
          <cell r="A2937" t="str">
            <v>PA4104</v>
          </cell>
          <cell r="B2937" t="str">
            <v>Bố cục 2</v>
          </cell>
          <cell r="C2937">
            <v>3</v>
          </cell>
        </row>
        <row r="2938">
          <cell r="A2938" t="str">
            <v>PA4105</v>
          </cell>
          <cell r="B2938" t="str">
            <v>Bố cục 2</v>
          </cell>
          <cell r="C2938">
            <v>2</v>
          </cell>
        </row>
        <row r="2939">
          <cell r="A2939" t="str">
            <v>PA4106</v>
          </cell>
          <cell r="B2939" t="str">
            <v>Bố cục 3</v>
          </cell>
          <cell r="C2939">
            <v>5</v>
          </cell>
        </row>
        <row r="2940">
          <cell r="A2940" t="str">
            <v>PA4107</v>
          </cell>
          <cell r="B2940" t="str">
            <v>Bố cục 3</v>
          </cell>
          <cell r="C2940">
            <v>4</v>
          </cell>
        </row>
        <row r="2941">
          <cell r="A2941" t="str">
            <v>PA4108</v>
          </cell>
          <cell r="B2941" t="str">
            <v>Bố cục 3</v>
          </cell>
          <cell r="C2941">
            <v>2</v>
          </cell>
        </row>
        <row r="2942">
          <cell r="A2942" t="str">
            <v>PA4109</v>
          </cell>
          <cell r="B2942" t="str">
            <v>Bố cục 4</v>
          </cell>
          <cell r="C2942">
            <v>5</v>
          </cell>
        </row>
        <row r="2943">
          <cell r="A2943" t="str">
            <v>PA4110</v>
          </cell>
          <cell r="B2943" t="str">
            <v>Bố cục 5</v>
          </cell>
          <cell r="C2943">
            <v>5</v>
          </cell>
        </row>
        <row r="2944">
          <cell r="A2944" t="str">
            <v>PA4111</v>
          </cell>
          <cell r="B2944" t="str">
            <v>Điêu khắc</v>
          </cell>
          <cell r="C2944">
            <v>2</v>
          </cell>
        </row>
        <row r="2945">
          <cell r="A2945" t="str">
            <v>PA4112</v>
          </cell>
          <cell r="B2945" t="str">
            <v>Đồ họa vi tính 1</v>
          </cell>
          <cell r="C2945">
            <v>4</v>
          </cell>
        </row>
        <row r="2946">
          <cell r="A2946" t="str">
            <v>PA4113</v>
          </cell>
          <cell r="B2946" t="str">
            <v>Đồ họa vi tính 1</v>
          </cell>
          <cell r="C2946">
            <v>2</v>
          </cell>
        </row>
        <row r="2947">
          <cell r="A2947" t="str">
            <v>PA4114</v>
          </cell>
          <cell r="B2947" t="str">
            <v>Đồ họa vi tính 2</v>
          </cell>
          <cell r="C2947">
            <v>4</v>
          </cell>
        </row>
        <row r="2948">
          <cell r="A2948" t="str">
            <v>PA4115</v>
          </cell>
          <cell r="B2948" t="str">
            <v>Đồ họa vi tính 2</v>
          </cell>
          <cell r="C2948">
            <v>2</v>
          </cell>
        </row>
        <row r="2949">
          <cell r="A2949" t="str">
            <v>PA4116</v>
          </cell>
          <cell r="B2949" t="str">
            <v>Đồ họa vi tính 3</v>
          </cell>
          <cell r="C2949">
            <v>3</v>
          </cell>
        </row>
        <row r="2950">
          <cell r="A2950" t="str">
            <v>PA4116P</v>
          </cell>
          <cell r="B2950" t="str">
            <v>Đồ họa vi tính 3</v>
          </cell>
          <cell r="C2950">
            <v>2</v>
          </cell>
        </row>
        <row r="2951">
          <cell r="A2951" t="str">
            <v>PA4117</v>
          </cell>
          <cell r="B2951" t="str">
            <v>Hình họa 1</v>
          </cell>
          <cell r="C2951">
            <v>2</v>
          </cell>
        </row>
        <row r="2952">
          <cell r="A2952" t="str">
            <v>PA41170</v>
          </cell>
          <cell r="B2952" t="str">
            <v>Hình họa 1</v>
          </cell>
          <cell r="C2952">
            <v>2</v>
          </cell>
        </row>
        <row r="2953">
          <cell r="A2953" t="str">
            <v>PA4118</v>
          </cell>
          <cell r="B2953" t="str">
            <v>Hình họa 1</v>
          </cell>
          <cell r="C2953">
            <v>3</v>
          </cell>
        </row>
        <row r="2954">
          <cell r="A2954" t="str">
            <v>PA4119</v>
          </cell>
          <cell r="B2954" t="str">
            <v>Hình họa 1</v>
          </cell>
          <cell r="C2954">
            <v>5</v>
          </cell>
        </row>
        <row r="2955">
          <cell r="A2955" t="str">
            <v>PA4120</v>
          </cell>
          <cell r="B2955" t="str">
            <v>Hình họa 2</v>
          </cell>
          <cell r="C2955">
            <v>2</v>
          </cell>
        </row>
        <row r="2956">
          <cell r="A2956" t="str">
            <v>PA4121</v>
          </cell>
          <cell r="B2956" t="str">
            <v>Hình họa 2</v>
          </cell>
          <cell r="C2956">
            <v>3</v>
          </cell>
        </row>
        <row r="2957">
          <cell r="A2957" t="str">
            <v>PA4122</v>
          </cell>
          <cell r="B2957" t="str">
            <v>Hình họa 2</v>
          </cell>
          <cell r="C2957">
            <v>5</v>
          </cell>
        </row>
        <row r="2958">
          <cell r="A2958" t="str">
            <v>PA4123</v>
          </cell>
          <cell r="B2958" t="str">
            <v>Hình họa 3</v>
          </cell>
          <cell r="C2958">
            <v>2</v>
          </cell>
        </row>
        <row r="2959">
          <cell r="A2959" t="str">
            <v>PA41230</v>
          </cell>
          <cell r="B2959" t="str">
            <v>Hình họa 3</v>
          </cell>
          <cell r="C2959">
            <v>2</v>
          </cell>
        </row>
        <row r="2960">
          <cell r="A2960" t="str">
            <v>PA4124</v>
          </cell>
          <cell r="B2960" t="str">
            <v>Hình họa 3</v>
          </cell>
          <cell r="C2960">
            <v>5</v>
          </cell>
        </row>
        <row r="2961">
          <cell r="A2961" t="str">
            <v>PA4125</v>
          </cell>
          <cell r="B2961" t="str">
            <v>Hình họa 3</v>
          </cell>
          <cell r="C2961">
            <v>3</v>
          </cell>
        </row>
        <row r="2962">
          <cell r="A2962" t="str">
            <v>PA4126</v>
          </cell>
          <cell r="B2962" t="str">
            <v>Hình họa 4</v>
          </cell>
          <cell r="C2962">
            <v>5</v>
          </cell>
        </row>
        <row r="2963">
          <cell r="A2963" t="str">
            <v>PA4127</v>
          </cell>
          <cell r="B2963" t="str">
            <v>Hình họa 4</v>
          </cell>
          <cell r="C2963">
            <v>3</v>
          </cell>
        </row>
        <row r="2964">
          <cell r="A2964" t="str">
            <v>PA4129</v>
          </cell>
          <cell r="B2964" t="str">
            <v>Hình họa 5</v>
          </cell>
          <cell r="C2964">
            <v>5</v>
          </cell>
        </row>
        <row r="2965">
          <cell r="A2965" t="str">
            <v>PA4130</v>
          </cell>
          <cell r="B2965" t="str">
            <v>Hình họa 5</v>
          </cell>
          <cell r="C2965">
            <v>3</v>
          </cell>
        </row>
        <row r="2966">
          <cell r="A2966" t="str">
            <v>PA4131</v>
          </cell>
          <cell r="B2966" t="str">
            <v>In khắc gỗ</v>
          </cell>
          <cell r="C2966">
            <v>2</v>
          </cell>
        </row>
        <row r="2967">
          <cell r="A2967" t="str">
            <v>PA4132</v>
          </cell>
          <cell r="B2967" t="str">
            <v>In thạch cao</v>
          </cell>
          <cell r="C2967">
            <v>2</v>
          </cell>
        </row>
        <row r="2968">
          <cell r="A2968" t="str">
            <v>PA4133</v>
          </cell>
          <cell r="B2968" t="str">
            <v>Ký họa thực tế 1</v>
          </cell>
          <cell r="C2968">
            <v>3</v>
          </cell>
        </row>
        <row r="2969">
          <cell r="A2969" t="str">
            <v>PA4134</v>
          </cell>
          <cell r="B2969" t="str">
            <v>Ký họa thực tế 2</v>
          </cell>
          <cell r="C2969">
            <v>3</v>
          </cell>
        </row>
        <row r="2970">
          <cell r="A2970" t="str">
            <v>PA4135</v>
          </cell>
          <cell r="B2970" t="str">
            <v>Ký họa thực tế 3</v>
          </cell>
          <cell r="C2970">
            <v>3</v>
          </cell>
        </row>
        <row r="2971">
          <cell r="A2971" t="str">
            <v>PA4136</v>
          </cell>
          <cell r="B2971" t="str">
            <v>Kỹ thuật chụp ảnh</v>
          </cell>
          <cell r="C2971">
            <v>2</v>
          </cell>
        </row>
        <row r="2972">
          <cell r="A2972" t="str">
            <v>PA41360</v>
          </cell>
          <cell r="B2972" t="str">
            <v>Kỹ thuật chụp ảnh</v>
          </cell>
          <cell r="C2972">
            <v>2</v>
          </cell>
        </row>
        <row r="2973">
          <cell r="A2973" t="str">
            <v>PA4136P</v>
          </cell>
          <cell r="B2973" t="str">
            <v>Kỹ thuật chụp ảnh</v>
          </cell>
          <cell r="C2973">
            <v>4</v>
          </cell>
        </row>
        <row r="2974">
          <cell r="A2974" t="str">
            <v>PA4137</v>
          </cell>
          <cell r="B2974" t="str">
            <v>Nguyên lý thị giác</v>
          </cell>
          <cell r="C2974">
            <v>3</v>
          </cell>
        </row>
        <row r="2975">
          <cell r="A2975" t="str">
            <v>PA4138</v>
          </cell>
          <cell r="B2975" t="str">
            <v>Panô – Áp phích - Quảng cáo</v>
          </cell>
          <cell r="C2975">
            <v>2</v>
          </cell>
        </row>
        <row r="2976">
          <cell r="A2976" t="str">
            <v>PA4139</v>
          </cell>
          <cell r="B2976" t="str">
            <v>PPDH MT 1</v>
          </cell>
          <cell r="C2976">
            <v>2</v>
          </cell>
        </row>
        <row r="2977">
          <cell r="A2977" t="str">
            <v>PA4140</v>
          </cell>
          <cell r="B2977" t="str">
            <v>PPDH MT 2</v>
          </cell>
          <cell r="C2977">
            <v>5</v>
          </cell>
        </row>
        <row r="2978">
          <cell r="A2978" t="str">
            <v>PA4141</v>
          </cell>
          <cell r="B2978" t="str">
            <v>PPDH Mỹ thuật 1</v>
          </cell>
          <cell r="C2978">
            <v>2</v>
          </cell>
        </row>
        <row r="2979">
          <cell r="A2979" t="str">
            <v>PA4142</v>
          </cell>
          <cell r="B2979" t="str">
            <v>PPDH Mỹ thuật 2</v>
          </cell>
          <cell r="C2979">
            <v>3</v>
          </cell>
        </row>
        <row r="2980">
          <cell r="A2980" t="str">
            <v>PA4142P</v>
          </cell>
          <cell r="B2980" t="str">
            <v>PPDH Mỹ thuật 2</v>
          </cell>
          <cell r="C2980">
            <v>4</v>
          </cell>
        </row>
        <row r="2981">
          <cell r="A2981" t="str">
            <v>PA4143</v>
          </cell>
          <cell r="B2981" t="str">
            <v>Sáng tác thiết kế 1</v>
          </cell>
          <cell r="C2981">
            <v>4</v>
          </cell>
        </row>
        <row r="2982">
          <cell r="A2982" t="str">
            <v>PA4144</v>
          </cell>
          <cell r="B2982" t="str">
            <v>Sáng tác thiết kế 2</v>
          </cell>
          <cell r="C2982">
            <v>4</v>
          </cell>
        </row>
        <row r="2983">
          <cell r="A2983" t="str">
            <v>PA4145</v>
          </cell>
          <cell r="B2983" t="str">
            <v>Sáng tác thiết kế 3</v>
          </cell>
          <cell r="C2983">
            <v>4</v>
          </cell>
        </row>
        <row r="2984">
          <cell r="A2984" t="str">
            <v>PA4146</v>
          </cell>
          <cell r="B2984" t="str">
            <v>Sáng tác thiết kế 4</v>
          </cell>
          <cell r="C2984">
            <v>4</v>
          </cell>
        </row>
        <row r="2985">
          <cell r="A2985" t="str">
            <v>PA4147</v>
          </cell>
          <cell r="B2985" t="str">
            <v>Sáng tác thiết kế 5</v>
          </cell>
          <cell r="C2985">
            <v>4</v>
          </cell>
        </row>
        <row r="2986">
          <cell r="A2986" t="str">
            <v>PA4148</v>
          </cell>
          <cell r="B2986" t="str">
            <v>Sáng tác thiết kế 6</v>
          </cell>
          <cell r="C2986">
            <v>4</v>
          </cell>
        </row>
        <row r="2987">
          <cell r="A2987" t="str">
            <v>PA4149</v>
          </cell>
          <cell r="B2987" t="str">
            <v>Sáng tác thiết kế 7</v>
          </cell>
          <cell r="C2987">
            <v>4</v>
          </cell>
        </row>
        <row r="2988">
          <cell r="A2988" t="str">
            <v>PA4150</v>
          </cell>
          <cell r="B2988" t="str">
            <v>Sáng tác thiết kế 8</v>
          </cell>
          <cell r="C2988">
            <v>4</v>
          </cell>
        </row>
        <row r="2989">
          <cell r="A2989" t="str">
            <v>PA4151</v>
          </cell>
          <cell r="B2989" t="str">
            <v>Sáng tác thiết kế 9</v>
          </cell>
          <cell r="C2989">
            <v>4</v>
          </cell>
        </row>
        <row r="2990">
          <cell r="A2990" t="str">
            <v>PA4152</v>
          </cell>
          <cell r="B2990" t="str">
            <v>Sáng tác thiết kế 10</v>
          </cell>
          <cell r="C2990">
            <v>4</v>
          </cell>
        </row>
        <row r="2991">
          <cell r="A2991" t="str">
            <v>PA4153</v>
          </cell>
          <cell r="B2991" t="str">
            <v>Thiết kế đồ họa công nghiệp 1</v>
          </cell>
          <cell r="C2991">
            <v>2</v>
          </cell>
        </row>
        <row r="2992">
          <cell r="A2992" t="str">
            <v>PA4154</v>
          </cell>
          <cell r="B2992" t="str">
            <v>Thiết kế đồ họa công nghiệp 2</v>
          </cell>
          <cell r="C2992">
            <v>2</v>
          </cell>
        </row>
        <row r="2993">
          <cell r="A2993" t="str">
            <v>PA4155</v>
          </cell>
          <cell r="B2993" t="str">
            <v>Thiết kế đồ họa công nghiệp 3</v>
          </cell>
          <cell r="C2993">
            <v>2</v>
          </cell>
        </row>
        <row r="2994">
          <cell r="A2994" t="str">
            <v>PA4156</v>
          </cell>
          <cell r="B2994" t="str">
            <v>Thiết kế đồ họa công nghiệp 4</v>
          </cell>
          <cell r="C2994">
            <v>2</v>
          </cell>
        </row>
        <row r="2995">
          <cell r="A2995" t="str">
            <v>PA4157</v>
          </cell>
          <cell r="B2995" t="str">
            <v>Thiết kế văn phòng phẩm 1</v>
          </cell>
          <cell r="C2995">
            <v>2</v>
          </cell>
        </row>
        <row r="2996">
          <cell r="A2996" t="str">
            <v>PA4158</v>
          </cell>
          <cell r="B2996" t="str">
            <v>Thiết kế văn phòng phẩm 2</v>
          </cell>
          <cell r="C2996">
            <v>2</v>
          </cell>
        </row>
        <row r="2997">
          <cell r="A2997" t="str">
            <v>PA4159</v>
          </cell>
          <cell r="B2997" t="str">
            <v>Thiết kế văn phòng phẩm 3</v>
          </cell>
          <cell r="C2997">
            <v>2</v>
          </cell>
        </row>
        <row r="2998">
          <cell r="A2998" t="str">
            <v>PA4160</v>
          </cell>
          <cell r="B2998" t="str">
            <v>Thiết kế văn phòng phẩm 4</v>
          </cell>
          <cell r="C2998">
            <v>2</v>
          </cell>
        </row>
        <row r="2999">
          <cell r="A2999" t="str">
            <v>PA4161</v>
          </cell>
          <cell r="B2999" t="str">
            <v>Thực tập mỹ thuật 1</v>
          </cell>
          <cell r="C2999">
            <v>3</v>
          </cell>
        </row>
        <row r="3000">
          <cell r="A3000" t="str">
            <v>PA4162</v>
          </cell>
          <cell r="B3000" t="str">
            <v>Thực tập mỹ thuật 2</v>
          </cell>
          <cell r="C3000">
            <v>3</v>
          </cell>
        </row>
        <row r="3001">
          <cell r="A3001" t="str">
            <v>PA4163</v>
          </cell>
          <cell r="B3001" t="str">
            <v>Thực tập mỹ thuật 3</v>
          </cell>
          <cell r="C3001">
            <v>3</v>
          </cell>
        </row>
        <row r="3002">
          <cell r="A3002" t="str">
            <v>PA4164</v>
          </cell>
          <cell r="B3002" t="str">
            <v>Thực tập mỹ thuật 4</v>
          </cell>
          <cell r="C3002">
            <v>4</v>
          </cell>
        </row>
        <row r="3003">
          <cell r="A3003" t="str">
            <v>PA4165</v>
          </cell>
          <cell r="B3003" t="str">
            <v>Trang trí 1</v>
          </cell>
          <cell r="C3003">
            <v>2</v>
          </cell>
        </row>
        <row r="3004">
          <cell r="A3004" t="str">
            <v>PA4166</v>
          </cell>
          <cell r="B3004" t="str">
            <v>Trang trí 1</v>
          </cell>
          <cell r="C3004">
            <v>4</v>
          </cell>
        </row>
        <row r="3005">
          <cell r="A3005" t="str">
            <v>PA4167</v>
          </cell>
          <cell r="B3005" t="str">
            <v>Trang trí 2</v>
          </cell>
          <cell r="C3005">
            <v>2</v>
          </cell>
        </row>
        <row r="3006">
          <cell r="A3006" t="str">
            <v>PA4168</v>
          </cell>
          <cell r="B3006" t="str">
            <v>Trang trí 2</v>
          </cell>
          <cell r="C3006">
            <v>4</v>
          </cell>
        </row>
        <row r="3007">
          <cell r="A3007" t="str">
            <v>PA4169</v>
          </cell>
          <cell r="B3007" t="str">
            <v>Trang trí 3</v>
          </cell>
          <cell r="C3007">
            <v>2</v>
          </cell>
        </row>
        <row r="3008">
          <cell r="A3008" t="str">
            <v>PA4170</v>
          </cell>
          <cell r="B3008" t="str">
            <v>Trang trí 4</v>
          </cell>
          <cell r="C3008">
            <v>2</v>
          </cell>
        </row>
        <row r="3009">
          <cell r="A3009" t="str">
            <v>PA4171</v>
          </cell>
          <cell r="B3009" t="str">
            <v>Trang trí 5</v>
          </cell>
          <cell r="C3009">
            <v>2</v>
          </cell>
        </row>
        <row r="3010">
          <cell r="A3010" t="str">
            <v>PA4172</v>
          </cell>
          <cell r="B3010" t="str">
            <v>Trang trí cơ bản 1</v>
          </cell>
          <cell r="C3010">
            <v>2</v>
          </cell>
        </row>
        <row r="3011">
          <cell r="A3011" t="str">
            <v>PA4173</v>
          </cell>
          <cell r="B3011" t="str">
            <v>Trang trí cơ bản 2</v>
          </cell>
          <cell r="C3011">
            <v>2</v>
          </cell>
        </row>
        <row r="3012">
          <cell r="A3012" t="str">
            <v>PA4174</v>
          </cell>
          <cell r="B3012" t="str">
            <v>Trang trí cơ bản 3</v>
          </cell>
          <cell r="C3012">
            <v>2</v>
          </cell>
        </row>
        <row r="3013">
          <cell r="A3013" t="str">
            <v>PA4175</v>
          </cell>
          <cell r="B3013" t="str">
            <v>Trang trí cơ bản 4</v>
          </cell>
          <cell r="C3013">
            <v>2</v>
          </cell>
        </row>
        <row r="3014">
          <cell r="A3014" t="str">
            <v>PA4176</v>
          </cell>
          <cell r="B3014" t="str">
            <v>Vẽ kỹ thuật</v>
          </cell>
          <cell r="C3014">
            <v>3</v>
          </cell>
        </row>
        <row r="3015">
          <cell r="A3015" t="str">
            <v>PA4177</v>
          </cell>
          <cell r="B3015" t="str">
            <v>Đường lối văn hóa Đảng CSVN và lý luận GD</v>
          </cell>
          <cell r="C3015">
            <v>2</v>
          </cell>
        </row>
        <row r="3016">
          <cell r="A3016" t="str">
            <v>PA4178</v>
          </cell>
          <cell r="B3016" t="str">
            <v>Thực tế Mỹ thuật 1</v>
          </cell>
          <cell r="C3016">
            <v>2</v>
          </cell>
        </row>
        <row r="3017">
          <cell r="A3017" t="str">
            <v>PA4179</v>
          </cell>
          <cell r="B3017" t="str">
            <v>Thực tế mỹ thuật 2</v>
          </cell>
          <cell r="C3017">
            <v>2</v>
          </cell>
        </row>
        <row r="3018">
          <cell r="A3018" t="str">
            <v>PA4180</v>
          </cell>
          <cell r="B3018" t="str">
            <v>Phương pháp giảng dạy mỹ thuật</v>
          </cell>
          <cell r="C3018">
            <v>3</v>
          </cell>
        </row>
        <row r="3019">
          <cell r="A3019" t="str">
            <v>PA4181</v>
          </cell>
          <cell r="B3019" t="str">
            <v>Hình họa 1</v>
          </cell>
          <cell r="C3019">
            <v>4</v>
          </cell>
        </row>
        <row r="3020">
          <cell r="A3020" t="str">
            <v>PA4182</v>
          </cell>
          <cell r="B3020" t="str">
            <v>Bố cục kỹ thuật chất liệu 1</v>
          </cell>
          <cell r="C3020">
            <v>5</v>
          </cell>
        </row>
        <row r="3021">
          <cell r="A3021" t="str">
            <v>PA4183</v>
          </cell>
          <cell r="B3021" t="str">
            <v>Bố cục kỹ thuật chất liệu 2</v>
          </cell>
          <cell r="C3021">
            <v>5</v>
          </cell>
        </row>
        <row r="3022">
          <cell r="A3022" t="str">
            <v>PA4184</v>
          </cell>
          <cell r="B3022" t="str">
            <v>Bố cục kỹ thuật chất liệu 3</v>
          </cell>
          <cell r="C3022">
            <v>5</v>
          </cell>
        </row>
        <row r="3023">
          <cell r="A3023" t="str">
            <v>PA4185</v>
          </cell>
          <cell r="B3023" t="str">
            <v>Bố cục kỹ thuật chất liệu 4</v>
          </cell>
          <cell r="C3023">
            <v>5</v>
          </cell>
        </row>
        <row r="3024">
          <cell r="A3024" t="str">
            <v>PA4186</v>
          </cell>
          <cell r="B3024" t="str">
            <v>Hình họa 2</v>
          </cell>
          <cell r="C3024">
            <v>5</v>
          </cell>
        </row>
        <row r="3025">
          <cell r="A3025" t="str">
            <v>PA4187</v>
          </cell>
          <cell r="B3025" t="str">
            <v>Hình họa 3</v>
          </cell>
          <cell r="C3025">
            <v>5</v>
          </cell>
        </row>
        <row r="3026">
          <cell r="A3026" t="str">
            <v>PA4188</v>
          </cell>
          <cell r="B3026" t="str">
            <v>Giải phẫu</v>
          </cell>
          <cell r="C3026">
            <v>1</v>
          </cell>
        </row>
        <row r="3027">
          <cell r="A3027" t="str">
            <v>PA4189</v>
          </cell>
          <cell r="B3027" t="str">
            <v>Bố cục 1</v>
          </cell>
          <cell r="C3027">
            <v>2</v>
          </cell>
        </row>
        <row r="3028">
          <cell r="A3028" t="str">
            <v>PA4190</v>
          </cell>
          <cell r="B3028" t="str">
            <v>Hình họa 1</v>
          </cell>
          <cell r="C3028">
            <v>2</v>
          </cell>
        </row>
        <row r="3029">
          <cell r="A3029" t="str">
            <v>PA4191</v>
          </cell>
          <cell r="B3029" t="str">
            <v>Hình họa 2</v>
          </cell>
          <cell r="C3029">
            <v>2</v>
          </cell>
        </row>
        <row r="3030">
          <cell r="A3030" t="str">
            <v>PA4192</v>
          </cell>
          <cell r="B3030" t="str">
            <v>Kí họa 1</v>
          </cell>
          <cell r="C3030">
            <v>2</v>
          </cell>
        </row>
        <row r="3031">
          <cell r="A3031" t="str">
            <v>PA4193</v>
          </cell>
          <cell r="B3031" t="str">
            <v>Kí họa 2</v>
          </cell>
          <cell r="C3031">
            <v>2</v>
          </cell>
        </row>
        <row r="3032">
          <cell r="A3032" t="str">
            <v>PA4194</v>
          </cell>
          <cell r="B3032" t="str">
            <v>Phương pháp DHMT 2</v>
          </cell>
          <cell r="C3032">
            <v>2</v>
          </cell>
        </row>
        <row r="3033">
          <cell r="A3033" t="str">
            <v>PA4195</v>
          </cell>
          <cell r="B3033" t="str">
            <v>Trang trí 1</v>
          </cell>
          <cell r="C3033">
            <v>2</v>
          </cell>
        </row>
        <row r="3034">
          <cell r="A3034" t="str">
            <v>PA4196</v>
          </cell>
          <cell r="B3034" t="str">
            <v>Trang trí 2</v>
          </cell>
          <cell r="C3034">
            <v>2</v>
          </cell>
        </row>
        <row r="3035">
          <cell r="A3035" t="str">
            <v>PA4197</v>
          </cell>
          <cell r="B3035" t="str">
            <v>Trang trí 3</v>
          </cell>
          <cell r="C3035">
            <v>2</v>
          </cell>
        </row>
        <row r="3036">
          <cell r="A3036" t="str">
            <v>PA4198</v>
          </cell>
          <cell r="B3036" t="str">
            <v>Bố cục 2</v>
          </cell>
          <cell r="C3036">
            <v>3</v>
          </cell>
        </row>
        <row r="3037">
          <cell r="A3037" t="str">
            <v>PA4199</v>
          </cell>
          <cell r="B3037" t="str">
            <v>Hát dân ca</v>
          </cell>
          <cell r="C3037">
            <v>1</v>
          </cell>
        </row>
        <row r="3038">
          <cell r="A3038" t="str">
            <v>PA4200</v>
          </cell>
          <cell r="B3038" t="str">
            <v>Hình họa 3</v>
          </cell>
          <cell r="C3038">
            <v>3</v>
          </cell>
        </row>
        <row r="3039">
          <cell r="A3039" t="str">
            <v>PA4201</v>
          </cell>
          <cell r="B3039" t="str">
            <v>Hình họa 3</v>
          </cell>
          <cell r="C3039">
            <v>3</v>
          </cell>
        </row>
        <row r="3040">
          <cell r="A3040" t="str">
            <v>PA4202</v>
          </cell>
          <cell r="B3040" t="str">
            <v>PPDH MT 2</v>
          </cell>
          <cell r="C3040">
            <v>2</v>
          </cell>
        </row>
        <row r="3041">
          <cell r="A3041" t="str">
            <v>PA4203</v>
          </cell>
          <cell r="B3041" t="str">
            <v>PPDH MT 2</v>
          </cell>
          <cell r="C3041">
            <v>4</v>
          </cell>
        </row>
        <row r="3042">
          <cell r="A3042" t="str">
            <v>PA4204</v>
          </cell>
          <cell r="B3042" t="str">
            <v>Hình họa 5</v>
          </cell>
          <cell r="C3042">
            <v>2</v>
          </cell>
        </row>
        <row r="3043">
          <cell r="A3043" t="str">
            <v>PA4205</v>
          </cell>
          <cell r="B3043" t="str">
            <v>Hình họa 5</v>
          </cell>
          <cell r="C3043">
            <v>3</v>
          </cell>
        </row>
        <row r="3044">
          <cell r="A3044" t="str">
            <v>PA4206</v>
          </cell>
          <cell r="B3044" t="str">
            <v>Bố cục 4</v>
          </cell>
          <cell r="C3044">
            <v>3</v>
          </cell>
        </row>
        <row r="3045">
          <cell r="A3045" t="str">
            <v>PA4207</v>
          </cell>
          <cell r="B3045" t="str">
            <v>Bố cục 6</v>
          </cell>
          <cell r="C3045">
            <v>4</v>
          </cell>
        </row>
        <row r="3046">
          <cell r="A3046" t="str">
            <v>PA4208</v>
          </cell>
          <cell r="B3046" t="str">
            <v>Đồ họa vi tính 1</v>
          </cell>
          <cell r="C3046">
            <v>3</v>
          </cell>
        </row>
        <row r="3047">
          <cell r="A3047" t="str">
            <v>PA4209</v>
          </cell>
          <cell r="B3047" t="str">
            <v>Giải phẫu tạo hình- Định luật xa gần</v>
          </cell>
          <cell r="C3047">
            <v>3</v>
          </cell>
        </row>
        <row r="3048">
          <cell r="A3048" t="str">
            <v>PA4210</v>
          </cell>
          <cell r="B3048" t="str">
            <v>Ký họa thực tế 1</v>
          </cell>
          <cell r="C3048">
            <v>4</v>
          </cell>
        </row>
        <row r="3049">
          <cell r="A3049" t="str">
            <v>PA4211</v>
          </cell>
          <cell r="B3049" t="str">
            <v>Bố cục 1</v>
          </cell>
          <cell r="C3049">
            <v>4</v>
          </cell>
        </row>
        <row r="3050">
          <cell r="A3050" t="str">
            <v>PA4212</v>
          </cell>
          <cell r="B3050" t="str">
            <v>Ký họa thực tế 2</v>
          </cell>
          <cell r="C3050">
            <v>4</v>
          </cell>
        </row>
        <row r="3051">
          <cell r="A3051" t="str">
            <v>PA4213</v>
          </cell>
          <cell r="B3051" t="str">
            <v>Bố cục 2</v>
          </cell>
          <cell r="C3051">
            <v>4</v>
          </cell>
        </row>
        <row r="3052">
          <cell r="A3052" t="str">
            <v>PA4214</v>
          </cell>
          <cell r="B3052" t="str">
            <v>Ký họa thực tế 3</v>
          </cell>
          <cell r="C3052">
            <v>4</v>
          </cell>
        </row>
        <row r="3053">
          <cell r="A3053" t="str">
            <v>PA4215</v>
          </cell>
          <cell r="B3053" t="str">
            <v>Bố cục kỹ thuật chất liệu 5</v>
          </cell>
          <cell r="C3053">
            <v>5</v>
          </cell>
        </row>
        <row r="3054">
          <cell r="A3054" t="str">
            <v>PA4216</v>
          </cell>
          <cell r="B3054" t="str">
            <v>Đồ án tốt nghiệp</v>
          </cell>
          <cell r="C3054">
            <v>5</v>
          </cell>
        </row>
        <row r="3055">
          <cell r="A3055" t="str">
            <v>PA4216P</v>
          </cell>
          <cell r="B3055" t="str">
            <v>Đồ án tốt nghiệp</v>
          </cell>
          <cell r="C3055">
            <v>7</v>
          </cell>
        </row>
        <row r="3056">
          <cell r="A3056" t="str">
            <v>PA4217</v>
          </cell>
          <cell r="B3056" t="str">
            <v>Đồ họa ứng dụng</v>
          </cell>
          <cell r="C3056">
            <v>3</v>
          </cell>
        </row>
        <row r="3057">
          <cell r="A3057" t="str">
            <v>PA4218</v>
          </cell>
          <cell r="B3057" t="str">
            <v>Thực tập mỹ thuật 4</v>
          </cell>
          <cell r="C3057">
            <v>3</v>
          </cell>
        </row>
        <row r="3058">
          <cell r="A3058" t="str">
            <v>PA4220</v>
          </cell>
          <cell r="B3058" t="str">
            <v>Bố cục 3</v>
          </cell>
          <cell r="C3058">
            <v>3</v>
          </cell>
        </row>
        <row r="3059">
          <cell r="A3059" t="str">
            <v>PA4221</v>
          </cell>
          <cell r="B3059" t="str">
            <v>Bố cục 4</v>
          </cell>
          <cell r="C3059">
            <v>4</v>
          </cell>
        </row>
        <row r="3060">
          <cell r="A3060" t="str">
            <v>PA4222</v>
          </cell>
          <cell r="B3060" t="str">
            <v>Thực tập mỹ thuật 3</v>
          </cell>
          <cell r="C3060">
            <v>4</v>
          </cell>
        </row>
        <row r="3061">
          <cell r="A3061" t="str">
            <v>PA4223</v>
          </cell>
          <cell r="B3061" t="str">
            <v>Bố cục 5</v>
          </cell>
          <cell r="C3061">
            <v>4</v>
          </cell>
        </row>
        <row r="3062">
          <cell r="A3062" t="str">
            <v>PA4224</v>
          </cell>
          <cell r="B3062" t="str">
            <v>Trang trí 3</v>
          </cell>
          <cell r="C3062">
            <v>4</v>
          </cell>
        </row>
        <row r="3063">
          <cell r="A3063" t="str">
            <v>PA4225</v>
          </cell>
          <cell r="B3063" t="str">
            <v>Hình họa 6</v>
          </cell>
          <cell r="C3063">
            <v>3</v>
          </cell>
        </row>
        <row r="3064">
          <cell r="A3064" t="str">
            <v>PA4226</v>
          </cell>
          <cell r="B3064" t="str">
            <v>Ứng dụng CNTT trong dạy học mỹ thuật</v>
          </cell>
          <cell r="C3064">
            <v>2</v>
          </cell>
        </row>
        <row r="3065">
          <cell r="A3065" t="str">
            <v>PA4227</v>
          </cell>
          <cell r="B3065" t="str">
            <v>Thực tế mỹ thuật 3</v>
          </cell>
          <cell r="C3065">
            <v>2</v>
          </cell>
        </row>
        <row r="3066">
          <cell r="A3066" t="str">
            <v>PA4280</v>
          </cell>
          <cell r="B3066" t="str">
            <v>Ấn phẩm văn phòng</v>
          </cell>
          <cell r="C3066">
            <v>3</v>
          </cell>
        </row>
        <row r="3067">
          <cell r="A3067" t="str">
            <v>PA4290</v>
          </cell>
          <cell r="B3067" t="str">
            <v>Bố cục 6</v>
          </cell>
          <cell r="C3067">
            <v>5</v>
          </cell>
        </row>
        <row r="3068">
          <cell r="A3068" t="str">
            <v>PA4291</v>
          </cell>
          <cell r="B3068" t="str">
            <v>Trang trí 2</v>
          </cell>
          <cell r="C3068">
            <v>5</v>
          </cell>
        </row>
        <row r="3069">
          <cell r="A3069" t="str">
            <v>PA4292</v>
          </cell>
          <cell r="B3069" t="str">
            <v>Đồ án tốt nghiệp</v>
          </cell>
          <cell r="C3069">
            <v>10</v>
          </cell>
        </row>
        <row r="3070">
          <cell r="A3070" t="str">
            <v>PA4293</v>
          </cell>
          <cell r="B3070" t="str">
            <v>Thiết kế Poster thương mại và thiết kế ấn phẩm văn phòng</v>
          </cell>
          <cell r="C3070">
            <v>7</v>
          </cell>
        </row>
        <row r="3071">
          <cell r="A3071" t="str">
            <v>PA4294</v>
          </cell>
          <cell r="B3071" t="str">
            <v>Đồ án tốt nghiệp</v>
          </cell>
          <cell r="C3071">
            <v>7</v>
          </cell>
        </row>
        <row r="3072">
          <cell r="A3072" t="str">
            <v>PA4296</v>
          </cell>
          <cell r="B3072" t="str">
            <v>Thiết kế Poster</v>
          </cell>
          <cell r="C3072">
            <v>4</v>
          </cell>
        </row>
        <row r="3073">
          <cell r="A3073" t="str">
            <v>PA4297</v>
          </cell>
          <cell r="B3073" t="str">
            <v>Khóa luận tốt nghiệp</v>
          </cell>
          <cell r="C3073">
            <v>7</v>
          </cell>
        </row>
        <row r="3074">
          <cell r="A3074" t="str">
            <v>PA4298</v>
          </cell>
          <cell r="B3074" t="str">
            <v>Khóa luận tốt nghiệp</v>
          </cell>
          <cell r="C3074">
            <v>5</v>
          </cell>
        </row>
        <row r="3075">
          <cell r="A3075" t="str">
            <v>PA4299</v>
          </cell>
          <cell r="B3075" t="str">
            <v>Khóa luận tốt nghiệp</v>
          </cell>
          <cell r="C3075">
            <v>10</v>
          </cell>
        </row>
        <row r="3076">
          <cell r="A3076" t="str">
            <v>PA4300</v>
          </cell>
          <cell r="B3076" t="str">
            <v>Ngoại ngữ chuyên ngành 1</v>
          </cell>
          <cell r="C3076">
            <v>3</v>
          </cell>
        </row>
        <row r="3077">
          <cell r="A3077" t="str">
            <v>PA4301</v>
          </cell>
          <cell r="B3077" t="str">
            <v>Ngoại ngữ chuyên ngành 2</v>
          </cell>
          <cell r="C3077">
            <v>3</v>
          </cell>
        </row>
        <row r="3078">
          <cell r="A3078" t="str">
            <v>PA4402</v>
          </cell>
          <cell r="B3078" t="str">
            <v>Rèn luyện NVSPTX1</v>
          </cell>
          <cell r="C3078">
            <v>1</v>
          </cell>
        </row>
        <row r="3079">
          <cell r="A3079" t="str">
            <v>PA4402N</v>
          </cell>
          <cell r="B3079" t="str">
            <v>Rèn luyện NVSPTX1</v>
          </cell>
          <cell r="C3079">
            <v>2</v>
          </cell>
        </row>
        <row r="3080">
          <cell r="A3080" t="str">
            <v>PA4403</v>
          </cell>
          <cell r="B3080" t="str">
            <v>Rèn luyện NVSPTX2</v>
          </cell>
          <cell r="C3080">
            <v>1</v>
          </cell>
        </row>
        <row r="3081">
          <cell r="A3081" t="str">
            <v>PA4403N</v>
          </cell>
          <cell r="B3081" t="str">
            <v>Rèn luyện NVSPTX2</v>
          </cell>
          <cell r="C3081">
            <v>2</v>
          </cell>
        </row>
        <row r="3082">
          <cell r="A3082" t="str">
            <v>PA4404</v>
          </cell>
          <cell r="B3082" t="str">
            <v>Rèn luyện NVSPTX3</v>
          </cell>
          <cell r="C3082">
            <v>1</v>
          </cell>
        </row>
        <row r="3083">
          <cell r="A3083" t="str">
            <v>PA4404N</v>
          </cell>
          <cell r="B3083" t="str">
            <v>Rèn luyện NVSPTX3</v>
          </cell>
          <cell r="C3083">
            <v>2</v>
          </cell>
        </row>
        <row r="3084">
          <cell r="A3084" t="str">
            <v>PA4405</v>
          </cell>
          <cell r="B3084" t="str">
            <v>Rèn luyện NVSPTX4</v>
          </cell>
          <cell r="C3084">
            <v>1</v>
          </cell>
        </row>
        <row r="3085">
          <cell r="A3085" t="str">
            <v>PA4406</v>
          </cell>
          <cell r="B3085" t="str">
            <v>Rèn luyện NVSPTX5</v>
          </cell>
          <cell r="C3085">
            <v>1</v>
          </cell>
        </row>
        <row r="3086">
          <cell r="A3086" t="str">
            <v>PA4407</v>
          </cell>
          <cell r="B3086" t="str">
            <v>Rèn luyện NVSPTX6</v>
          </cell>
          <cell r="C3086">
            <v>1</v>
          </cell>
        </row>
        <row r="3087">
          <cell r="A3087" t="str">
            <v>PA4408</v>
          </cell>
          <cell r="B3087" t="str">
            <v>Thực tập tốt nghiệp</v>
          </cell>
          <cell r="C3087">
            <v>4</v>
          </cell>
        </row>
        <row r="3088">
          <cell r="A3088" t="str">
            <v>PA4417</v>
          </cell>
          <cell r="B3088" t="str">
            <v>Sinh hoạt chủ nhiệm</v>
          </cell>
          <cell r="C3088">
            <v>0</v>
          </cell>
        </row>
        <row r="3089">
          <cell r="A3089" t="str">
            <v>PA4498</v>
          </cell>
          <cell r="B3089" t="str">
            <v>Thực tập tốt nghiệp</v>
          </cell>
          <cell r="C3089">
            <v>8</v>
          </cell>
        </row>
        <row r="3090">
          <cell r="A3090" t="str">
            <v>PA4500</v>
          </cell>
          <cell r="B3090" t="str">
            <v>Nhập môn ngành sư phạm mỹ thuật</v>
          </cell>
          <cell r="C3090">
            <v>1</v>
          </cell>
        </row>
        <row r="3091">
          <cell r="A3091" t="str">
            <v>PA4698</v>
          </cell>
          <cell r="B3091" t="str">
            <v>Thực tập tốt nghiệp</v>
          </cell>
          <cell r="C3091">
            <v>6</v>
          </cell>
        </row>
        <row r="3092">
          <cell r="A3092" t="str">
            <v>PARA001</v>
          </cell>
          <cell r="B3092" t="str">
            <v>Kiểm tra phiếu xét TN</v>
          </cell>
          <cell r="C3092">
            <v>0</v>
          </cell>
        </row>
        <row r="3093">
          <cell r="A3093" t="str">
            <v>PARA002</v>
          </cell>
          <cell r="B3093" t="str">
            <v>Kiểm tra phiếu xét TN - Lọc theo đợt xét</v>
          </cell>
          <cell r="C3093">
            <v>1</v>
          </cell>
        </row>
        <row r="3094">
          <cell r="A3094" t="str">
            <v>PARA003</v>
          </cell>
          <cell r="B3094" t="str">
            <v>Kiểm tra đã tốt nghiệp trong dữ liệu - DTHU</v>
          </cell>
          <cell r="C3094">
            <v>0</v>
          </cell>
        </row>
        <row r="3095">
          <cell r="A3095" t="str">
            <v>PARA004</v>
          </cell>
          <cell r="B3095" t="str">
            <v>Thong ke dot xet tot nghiep - Loai nganh</v>
          </cell>
          <cell r="C3095">
            <v>2</v>
          </cell>
        </row>
        <row r="3096">
          <cell r="A3096" t="str">
            <v>PARA005</v>
          </cell>
          <cell r="B3096" t="str">
            <v>Kiểm soát xem lịch thi</v>
          </cell>
          <cell r="C3096">
            <v>0</v>
          </cell>
        </row>
        <row r="3097">
          <cell r="A3097" t="str">
            <v>PARA006</v>
          </cell>
          <cell r="B3097" t="str">
            <v>Đợt lập lấy kế hoạch giảng dạy</v>
          </cell>
          <cell r="C3097">
            <v>4</v>
          </cell>
        </row>
        <row r="3098">
          <cell r="A3098" t="str">
            <v>PARA007</v>
          </cell>
          <cell r="B3098" t="str">
            <v>Tinh trang he thong</v>
          </cell>
          <cell r="C3098">
            <v>0</v>
          </cell>
        </row>
        <row r="3099">
          <cell r="A3099" t="str">
            <v>PARA008</v>
          </cell>
          <cell r="B3099" t="str">
            <v>Bật/Tắt kiểm tra trùng lịch khi ĐK LHP</v>
          </cell>
          <cell r="C3099">
            <v>1</v>
          </cell>
        </row>
        <row r="3100">
          <cell r="A3100" t="str">
            <v>PARA009</v>
          </cell>
          <cell r="B3100" t="str">
            <v>Tạo LHP có yêu cầu bậc đào tạo theo lớp SV</v>
          </cell>
          <cell r="C3100">
            <v>0</v>
          </cell>
        </row>
        <row r="3101">
          <cell r="A3101" t="str">
            <v>PARA010</v>
          </cell>
          <cell r="B3101" t="str">
            <v>Bật/Tắt kiểm tra ĐK LHP (NN; GDTC)</v>
          </cell>
          <cell r="C3101">
            <v>10</v>
          </cell>
        </row>
        <row r="3102">
          <cell r="A3102" t="str">
            <v>PARA011</v>
          </cell>
          <cell r="B3102" t="str">
            <v>Nhập thông số tự động khi định phí theo LHP</v>
          </cell>
          <cell r="C3102">
            <v>2</v>
          </cell>
        </row>
        <row r="3103">
          <cell r="A3103" t="str">
            <v>PARA012</v>
          </cell>
          <cell r="B3103" t="str">
            <v>Cấu hình - gán lệ phí</v>
          </cell>
          <cell r="C3103">
            <v>1</v>
          </cell>
        </row>
        <row r="3104">
          <cell r="A3104" t="str">
            <v>PARA013</v>
          </cell>
          <cell r="B3104" t="str">
            <v>Khóa chức năng - Khóa(1)/Mở nhập điểm(0)</v>
          </cell>
          <cell r="C3104">
            <v>0</v>
          </cell>
        </row>
        <row r="3105">
          <cell r="A3105" t="str">
            <v>PARA014</v>
          </cell>
          <cell r="B3105" t="str">
            <v>Examination - Hien thi Ten/Ma lop SV</v>
          </cell>
          <cell r="C3105">
            <v>1</v>
          </cell>
        </row>
        <row r="3106">
          <cell r="A3106" t="str">
            <v>PARA015</v>
          </cell>
          <cell r="B3106" t="str">
            <v>ĐKMH - Cho phép đăng ký học vượt</v>
          </cell>
          <cell r="C3106">
            <v>0</v>
          </cell>
        </row>
        <row r="3107">
          <cell r="A3107" t="str">
            <v>PARA016</v>
          </cell>
          <cell r="B3107" t="str">
            <v>Tùy chọn ĐKHP Online theo KH</v>
          </cell>
          <cell r="C3107">
            <v>0</v>
          </cell>
        </row>
        <row r="3108">
          <cell r="A3108" t="str">
            <v>PH3123</v>
          </cell>
          <cell r="B3108" t="str">
            <v>Vật lý phân tử và nhiệt học</v>
          </cell>
          <cell r="C3108">
            <v>3</v>
          </cell>
        </row>
        <row r="3109">
          <cell r="A3109" t="str">
            <v>PH3230</v>
          </cell>
          <cell r="B3109" t="str">
            <v>Thiên văn đại cương</v>
          </cell>
          <cell r="C3109">
            <v>2</v>
          </cell>
        </row>
        <row r="3110">
          <cell r="A3110" t="str">
            <v>PH3233</v>
          </cell>
          <cell r="B3110" t="str">
            <v>TN VLPT</v>
          </cell>
          <cell r="C3110">
            <v>2</v>
          </cell>
        </row>
        <row r="3111">
          <cell r="A3111" t="str">
            <v>PH3340</v>
          </cell>
          <cell r="B3111" t="str">
            <v>Lịch sử vật lý</v>
          </cell>
          <cell r="C3111">
            <v>2</v>
          </cell>
        </row>
        <row r="3112">
          <cell r="A3112" t="str">
            <v>PH4000</v>
          </cell>
          <cell r="B3112" t="str">
            <v>Cơ học 1</v>
          </cell>
          <cell r="C3112">
            <v>3</v>
          </cell>
        </row>
        <row r="3113">
          <cell r="A3113" t="str">
            <v>PH4001</v>
          </cell>
          <cell r="B3113" t="str">
            <v>Cơ học 2</v>
          </cell>
          <cell r="C3113">
            <v>3</v>
          </cell>
        </row>
        <row r="3114">
          <cell r="A3114" t="str">
            <v>PH4001N</v>
          </cell>
          <cell r="B3114" t="str">
            <v>Cơ học 2</v>
          </cell>
          <cell r="C3114">
            <v>2</v>
          </cell>
        </row>
        <row r="3115">
          <cell r="A3115" t="str">
            <v>PH4002</v>
          </cell>
          <cell r="B3115" t="str">
            <v>Cơ học lượng tử 1</v>
          </cell>
          <cell r="C3115">
            <v>3</v>
          </cell>
        </row>
        <row r="3116">
          <cell r="A3116" t="str">
            <v>PH4003</v>
          </cell>
          <cell r="B3116" t="str">
            <v>Cơ học lượng tử 2</v>
          </cell>
          <cell r="C3116">
            <v>3</v>
          </cell>
        </row>
        <row r="3117">
          <cell r="A3117" t="str">
            <v>PH4003N</v>
          </cell>
          <cell r="B3117" t="str">
            <v>Cơ học lượng tử 2</v>
          </cell>
          <cell r="C3117">
            <v>2</v>
          </cell>
        </row>
        <row r="3118">
          <cell r="A3118" t="str">
            <v>PH4004</v>
          </cell>
          <cell r="B3118" t="str">
            <v>Cơ lý thuyết</v>
          </cell>
          <cell r="C3118">
            <v>3</v>
          </cell>
        </row>
        <row r="3119">
          <cell r="A3119" t="str">
            <v>PH4005</v>
          </cell>
          <cell r="B3119" t="str">
            <v>Dao động và sóng</v>
          </cell>
          <cell r="C3119">
            <v>2</v>
          </cell>
        </row>
        <row r="3120">
          <cell r="A3120" t="str">
            <v>PH4006</v>
          </cell>
          <cell r="B3120" t="str">
            <v>Điện động lực học 1</v>
          </cell>
          <cell r="C3120">
            <v>3</v>
          </cell>
        </row>
        <row r="3121">
          <cell r="A3121" t="str">
            <v>PH4006N</v>
          </cell>
          <cell r="B3121" t="str">
            <v>Điện động lực học 1</v>
          </cell>
          <cell r="C3121">
            <v>2</v>
          </cell>
        </row>
        <row r="3122">
          <cell r="A3122" t="str">
            <v>PH4007</v>
          </cell>
          <cell r="B3122" t="str">
            <v>Điện động lực học 2</v>
          </cell>
          <cell r="C3122">
            <v>2</v>
          </cell>
        </row>
        <row r="3123">
          <cell r="A3123" t="str">
            <v>PH4008</v>
          </cell>
          <cell r="B3123" t="str">
            <v>Điện và từ 1</v>
          </cell>
          <cell r="C3123">
            <v>3</v>
          </cell>
        </row>
        <row r="3124">
          <cell r="A3124" t="str">
            <v>PH4009</v>
          </cell>
          <cell r="B3124" t="str">
            <v>Điện và từ 2</v>
          </cell>
          <cell r="C3124">
            <v>2</v>
          </cell>
        </row>
        <row r="3125">
          <cell r="A3125" t="str">
            <v>PH4010</v>
          </cell>
          <cell r="B3125" t="str">
            <v>Giải bài tập VLPT</v>
          </cell>
          <cell r="C3125">
            <v>2</v>
          </cell>
        </row>
        <row r="3126">
          <cell r="A3126" t="str">
            <v>PH4011</v>
          </cell>
          <cell r="B3126" t="str">
            <v>Kỹ thuật điện</v>
          </cell>
          <cell r="C3126">
            <v>3</v>
          </cell>
        </row>
        <row r="3127">
          <cell r="A3127" t="str">
            <v>PH4012</v>
          </cell>
          <cell r="B3127" t="str">
            <v>Điện tử học ĐC - TH vô tuyến điện</v>
          </cell>
          <cell r="C3127">
            <v>3</v>
          </cell>
        </row>
        <row r="3128">
          <cell r="A3128" t="str">
            <v>PH4012P</v>
          </cell>
          <cell r="B3128" t="str">
            <v>Kỹ thuật điện tử</v>
          </cell>
          <cell r="C3128">
            <v>3</v>
          </cell>
        </row>
        <row r="3129">
          <cell r="A3129" t="str">
            <v>PH4013</v>
          </cell>
          <cell r="B3129" t="str">
            <v>Lý luận dạy học Vật lý</v>
          </cell>
          <cell r="C3129">
            <v>3</v>
          </cell>
        </row>
        <row r="3130">
          <cell r="A3130" t="str">
            <v>PH4014</v>
          </cell>
          <cell r="B3130" t="str">
            <v>Nhiệt động lực học</v>
          </cell>
          <cell r="C3130">
            <v>2</v>
          </cell>
        </row>
        <row r="3131">
          <cell r="A3131" t="str">
            <v>PH4015</v>
          </cell>
          <cell r="B3131" t="str">
            <v>Nhiệt học</v>
          </cell>
          <cell r="C3131">
            <v>3</v>
          </cell>
        </row>
        <row r="3132">
          <cell r="A3132" t="str">
            <v>PH4016</v>
          </cell>
          <cell r="B3132" t="str">
            <v>Phân tích chương trình</v>
          </cell>
          <cell r="C3132">
            <v>4</v>
          </cell>
        </row>
        <row r="3133">
          <cell r="A3133" t="str">
            <v>PH4016N</v>
          </cell>
          <cell r="B3133" t="str">
            <v>Phân tích chương trình</v>
          </cell>
          <cell r="C3133">
            <v>3</v>
          </cell>
        </row>
        <row r="3134">
          <cell r="A3134" t="str">
            <v>PH4017</v>
          </cell>
          <cell r="B3134" t="str">
            <v>Phương pháp dạy học vật lý 1</v>
          </cell>
          <cell r="C3134">
            <v>3</v>
          </cell>
        </row>
        <row r="3135">
          <cell r="A3135" t="str">
            <v>PH4018</v>
          </cell>
          <cell r="B3135" t="str">
            <v>Phương pháp dạy học vật lý 2</v>
          </cell>
          <cell r="C3135">
            <v>3</v>
          </cell>
        </row>
        <row r="3136">
          <cell r="A3136" t="str">
            <v>PH4019</v>
          </cell>
          <cell r="B3136" t="str">
            <v>Quang học</v>
          </cell>
          <cell r="C3136">
            <v>4</v>
          </cell>
        </row>
        <row r="3137">
          <cell r="A3137" t="str">
            <v>PH4019N</v>
          </cell>
          <cell r="B3137" t="str">
            <v>Quang học</v>
          </cell>
          <cell r="C3137">
            <v>3</v>
          </cell>
        </row>
        <row r="3138">
          <cell r="A3138" t="str">
            <v>PH4020</v>
          </cell>
          <cell r="B3138" t="str">
            <v>Thiên văn đại cương</v>
          </cell>
          <cell r="C3138">
            <v>3</v>
          </cell>
        </row>
        <row r="3139">
          <cell r="A3139" t="str">
            <v>PH4020P</v>
          </cell>
          <cell r="B3139" t="str">
            <v>Sử dụng máy tính trong dạy học vật lý</v>
          </cell>
          <cell r="C3139">
            <v>2</v>
          </cell>
        </row>
        <row r="3140">
          <cell r="A3140" t="str">
            <v>PH4021</v>
          </cell>
          <cell r="B3140" t="str">
            <v>Thí nghiệm VLĐC1</v>
          </cell>
          <cell r="C3140">
            <v>1</v>
          </cell>
        </row>
        <row r="3141">
          <cell r="A3141" t="str">
            <v>PH4022</v>
          </cell>
          <cell r="B3141" t="str">
            <v>Thí nghiệm VLĐC2</v>
          </cell>
          <cell r="C3141">
            <v>1</v>
          </cell>
        </row>
        <row r="3142">
          <cell r="A3142" t="str">
            <v>PH4023</v>
          </cell>
          <cell r="B3142" t="str">
            <v>Thí nghiệm VLĐC3</v>
          </cell>
          <cell r="C3142">
            <v>1</v>
          </cell>
        </row>
        <row r="3143">
          <cell r="A3143" t="str">
            <v>PH4024</v>
          </cell>
          <cell r="B3143" t="str">
            <v>Thí nghiệm VLPT 1</v>
          </cell>
          <cell r="C3143">
            <v>1</v>
          </cell>
        </row>
        <row r="3144">
          <cell r="A3144" t="str">
            <v>PH4025</v>
          </cell>
          <cell r="B3144" t="str">
            <v>Thí nghiệm VLPT 2</v>
          </cell>
          <cell r="C3144">
            <v>2</v>
          </cell>
        </row>
        <row r="3145">
          <cell r="A3145" t="str">
            <v>PH4026</v>
          </cell>
          <cell r="B3145" t="str">
            <v>Thiên văn đại cương</v>
          </cell>
          <cell r="C3145">
            <v>3</v>
          </cell>
        </row>
        <row r="3146">
          <cell r="A3146" t="str">
            <v>PH4027</v>
          </cell>
          <cell r="B3146" t="str">
            <v>Thực hành VLĐC</v>
          </cell>
          <cell r="C3146">
            <v>2</v>
          </cell>
        </row>
        <row r="3147">
          <cell r="A3147" t="str">
            <v>PH4028</v>
          </cell>
          <cell r="B3147" t="str">
            <v>Thực hành vô tuyến điện</v>
          </cell>
          <cell r="C3147">
            <v>1</v>
          </cell>
        </row>
        <row r="3148">
          <cell r="A3148" t="str">
            <v>PH4028N</v>
          </cell>
          <cell r="B3148" t="str">
            <v>Thực hành vô tuyến điện</v>
          </cell>
          <cell r="C3148">
            <v>2</v>
          </cell>
        </row>
        <row r="3149">
          <cell r="A3149" t="str">
            <v>PH4029</v>
          </cell>
          <cell r="B3149" t="str">
            <v>Vật lý chất rắn</v>
          </cell>
          <cell r="C3149">
            <v>3</v>
          </cell>
        </row>
        <row r="3150">
          <cell r="A3150" t="str">
            <v>PH4030</v>
          </cell>
          <cell r="B3150" t="str">
            <v>Vật lý lượng tử</v>
          </cell>
          <cell r="C3150">
            <v>2</v>
          </cell>
        </row>
        <row r="3151">
          <cell r="A3151" t="str">
            <v>PH40300</v>
          </cell>
          <cell r="B3151" t="str">
            <v>Vật lý lượng tử</v>
          </cell>
          <cell r="C3151">
            <v>2</v>
          </cell>
        </row>
        <row r="3152">
          <cell r="A3152" t="str">
            <v>PH4031</v>
          </cell>
          <cell r="B3152" t="str">
            <v>Vật lý nguyên tử và hạt nhân</v>
          </cell>
          <cell r="C3152">
            <v>4</v>
          </cell>
        </row>
        <row r="3153">
          <cell r="A3153" t="str">
            <v>PH4032</v>
          </cell>
          <cell r="B3153" t="str">
            <v>Vật lý thống kê</v>
          </cell>
          <cell r="C3153">
            <v>3</v>
          </cell>
        </row>
        <row r="3154">
          <cell r="A3154" t="str">
            <v>PH4033</v>
          </cell>
          <cell r="B3154" t="str">
            <v>Toán cho Vật lý</v>
          </cell>
          <cell r="C3154">
            <v>2</v>
          </cell>
        </row>
        <row r="3155">
          <cell r="A3155" t="str">
            <v>PH4034</v>
          </cell>
          <cell r="B3155" t="str">
            <v>Thực hành thiết kế hoạt động dạy học vật lý</v>
          </cell>
          <cell r="C3155">
            <v>2</v>
          </cell>
        </row>
        <row r="3156">
          <cell r="A3156" t="str">
            <v>PH4035</v>
          </cell>
          <cell r="B3156" t="str">
            <v>Cơ học lượng tử 3</v>
          </cell>
          <cell r="C3156">
            <v>2</v>
          </cell>
        </row>
        <row r="3157">
          <cell r="A3157" t="str">
            <v>PH4036</v>
          </cell>
          <cell r="B3157" t="str">
            <v>Lý thuyết hạt cơ bản</v>
          </cell>
          <cell r="C3157">
            <v>2</v>
          </cell>
        </row>
        <row r="3158">
          <cell r="A3158" t="str">
            <v>PH4040E</v>
          </cell>
          <cell r="B3158" t="str">
            <v>Phương pháp nghiên cứu khoa học</v>
          </cell>
          <cell r="C3158">
            <v>2</v>
          </cell>
        </row>
        <row r="3159">
          <cell r="A3159" t="str">
            <v>PH4100</v>
          </cell>
          <cell r="B3159" t="str">
            <v>Điện tử học đại cương</v>
          </cell>
          <cell r="C3159">
            <v>2</v>
          </cell>
        </row>
        <row r="3160">
          <cell r="A3160" t="str">
            <v>PH4101</v>
          </cell>
          <cell r="B3160" t="str">
            <v>Thí nghiệm Vật lý phổ thông</v>
          </cell>
          <cell r="C3160">
            <v>2</v>
          </cell>
        </row>
        <row r="3161">
          <cell r="A3161" t="str">
            <v>PH4102</v>
          </cell>
          <cell r="B3161" t="str">
            <v>Thiên văn đại cương</v>
          </cell>
          <cell r="C3161">
            <v>2</v>
          </cell>
        </row>
        <row r="3162">
          <cell r="A3162" t="str">
            <v>PH4103</v>
          </cell>
          <cell r="B3162" t="str">
            <v>Tin học trong dạy học Vật lý</v>
          </cell>
          <cell r="C3162">
            <v>2</v>
          </cell>
        </row>
        <row r="3163">
          <cell r="A3163" t="str">
            <v>PH4104</v>
          </cell>
          <cell r="B3163" t="str">
            <v>Cơ học lý thuyết</v>
          </cell>
          <cell r="C3163">
            <v>3</v>
          </cell>
        </row>
        <row r="3164">
          <cell r="A3164" t="str">
            <v>PH4105</v>
          </cell>
          <cell r="B3164" t="str">
            <v>Phân tích chương trình vật lý THCS</v>
          </cell>
          <cell r="C3164">
            <v>3</v>
          </cell>
        </row>
        <row r="3165">
          <cell r="A3165" t="str">
            <v>PH4106</v>
          </cell>
          <cell r="B3165" t="str">
            <v>Vật lý nguyên tử và hạt nhân</v>
          </cell>
          <cell r="C3165">
            <v>3</v>
          </cell>
        </row>
        <row r="3166">
          <cell r="A3166" t="str">
            <v>PH4107</v>
          </cell>
          <cell r="B3166" t="str">
            <v>Phương pháp Toán lý</v>
          </cell>
          <cell r="C3166">
            <v>4</v>
          </cell>
        </row>
        <row r="3167">
          <cell r="A3167" t="str">
            <v>PH4107N</v>
          </cell>
          <cell r="B3167" t="str">
            <v>Phương pháp toán lý</v>
          </cell>
          <cell r="C3167">
            <v>3</v>
          </cell>
        </row>
        <row r="3168">
          <cell r="A3168" t="str">
            <v>PH4110</v>
          </cell>
          <cell r="B3168" t="str">
            <v>Cơ học lượng tử 3</v>
          </cell>
          <cell r="C3168">
            <v>3</v>
          </cell>
        </row>
        <row r="3169">
          <cell r="A3169" t="str">
            <v>PH4111</v>
          </cell>
          <cell r="B3169" t="str">
            <v>Phương pháp kiểm tra, đánh giá</v>
          </cell>
          <cell r="C3169">
            <v>2</v>
          </cell>
        </row>
        <row r="3170">
          <cell r="A3170" t="str">
            <v>PH4112</v>
          </cell>
          <cell r="B3170" t="str">
            <v>Phương pháp giải bài tập Vật lý THCS</v>
          </cell>
          <cell r="C3170">
            <v>2</v>
          </cell>
        </row>
        <row r="3171">
          <cell r="A3171" t="str">
            <v>PH4113</v>
          </cell>
          <cell r="B3171" t="str">
            <v>Các kiểu tổ chức dạy học hiện đại</v>
          </cell>
          <cell r="C3171">
            <v>2</v>
          </cell>
        </row>
        <row r="3172">
          <cell r="A3172" t="str">
            <v>PH4114</v>
          </cell>
          <cell r="B3172" t="str">
            <v>Sử dụng thí nghiệm trong DHVL THCS</v>
          </cell>
          <cell r="C3172">
            <v>2</v>
          </cell>
        </row>
        <row r="3173">
          <cell r="A3173" t="str">
            <v>PH4114N</v>
          </cell>
          <cell r="B3173" t="str">
            <v>Sử dụng TN trong DHVL</v>
          </cell>
          <cell r="C3173">
            <v>2</v>
          </cell>
        </row>
        <row r="3174">
          <cell r="A3174" t="str">
            <v>PH4115</v>
          </cell>
          <cell r="B3174" t="str">
            <v>Soạn giáo án điện tử</v>
          </cell>
          <cell r="C3174">
            <v>2</v>
          </cell>
        </row>
        <row r="3175">
          <cell r="A3175" t="str">
            <v>PH4116</v>
          </cell>
          <cell r="B3175" t="str">
            <v>Thí nghiệm vật lý trung học cơ sở</v>
          </cell>
          <cell r="C3175">
            <v>2</v>
          </cell>
        </row>
        <row r="3176">
          <cell r="A3176" t="str">
            <v>PH4122</v>
          </cell>
          <cell r="B3176" t="str">
            <v>Tổ chức hoạt động trải nghiệm sáng tạo</v>
          </cell>
          <cell r="C3176">
            <v>2</v>
          </cell>
        </row>
        <row r="3177">
          <cell r="A3177" t="str">
            <v>PH4200</v>
          </cell>
          <cell r="B3177" t="str">
            <v>Chuyên đề dạy học Vật lý</v>
          </cell>
          <cell r="C3177">
            <v>3</v>
          </cell>
        </row>
        <row r="3178">
          <cell r="A3178" t="str">
            <v>PH4201</v>
          </cell>
          <cell r="B3178" t="str">
            <v>Cơ sở lý thuyết trường lượng tử</v>
          </cell>
          <cell r="C3178">
            <v>3</v>
          </cell>
        </row>
        <row r="3179">
          <cell r="A3179" t="str">
            <v>PH4201N</v>
          </cell>
          <cell r="B3179" t="str">
            <v>Cơ sở lý thuyết trường lượng tử</v>
          </cell>
          <cell r="C3179">
            <v>2</v>
          </cell>
        </row>
        <row r="3180">
          <cell r="A3180" t="str">
            <v>PH4201P</v>
          </cell>
          <cell r="B3180" t="str">
            <v>Cơ sở lý thuyết trường lượng tử</v>
          </cell>
          <cell r="C3180">
            <v>4</v>
          </cell>
        </row>
        <row r="3181">
          <cell r="A3181" t="str">
            <v>PH4201PP</v>
          </cell>
          <cell r="B3181" t="str">
            <v>Cơ sở lý thuyết trường lượng tử</v>
          </cell>
          <cell r="C3181">
            <v>4</v>
          </cell>
        </row>
        <row r="3182">
          <cell r="A3182" t="str">
            <v>PH4202</v>
          </cell>
          <cell r="B3182" t="str">
            <v>Cơ sở lý thuyết trường lượng tử</v>
          </cell>
          <cell r="C3182">
            <v>3</v>
          </cell>
        </row>
        <row r="3183">
          <cell r="A3183" t="str">
            <v>PH4203</v>
          </cell>
          <cell r="B3183" t="str">
            <v>Chuyên đề lý luận dạy học Vật lý</v>
          </cell>
          <cell r="C3183">
            <v>2</v>
          </cell>
        </row>
        <row r="3184">
          <cell r="A3184" t="str">
            <v>PH4204</v>
          </cell>
          <cell r="B3184" t="str">
            <v>Sử dụng máy tính trong DH Vật lý</v>
          </cell>
          <cell r="C3184">
            <v>2</v>
          </cell>
        </row>
        <row r="3185">
          <cell r="A3185" t="str">
            <v>PH4205</v>
          </cell>
          <cell r="B3185" t="str">
            <v>Chuyên đề dạy học Vật lý</v>
          </cell>
          <cell r="C3185">
            <v>3</v>
          </cell>
        </row>
        <row r="3186">
          <cell r="A3186" t="str">
            <v>PH4206</v>
          </cell>
          <cell r="B3186" t="str">
            <v>Vật lý bán dẫn</v>
          </cell>
          <cell r="C3186">
            <v>3</v>
          </cell>
        </row>
        <row r="3187">
          <cell r="A3187" t="str">
            <v>PH4206N</v>
          </cell>
          <cell r="B3187" t="str">
            <v>Vật lý bán dẫn</v>
          </cell>
          <cell r="C3187">
            <v>2</v>
          </cell>
        </row>
        <row r="3188">
          <cell r="A3188" t="str">
            <v>PH4207</v>
          </cell>
          <cell r="B3188" t="str">
            <v>Từ và siêu dẫn</v>
          </cell>
          <cell r="C3188">
            <v>2</v>
          </cell>
        </row>
        <row r="3189">
          <cell r="A3189" t="str">
            <v>PH4208N</v>
          </cell>
          <cell r="B3189" t="str">
            <v xml:space="preserve">Vi điện tử </v>
          </cell>
          <cell r="C3189">
            <v>2</v>
          </cell>
        </row>
        <row r="3190">
          <cell r="A3190" t="str">
            <v>PH4290</v>
          </cell>
          <cell r="B3190" t="str">
            <v>Cơ lượng tử 3</v>
          </cell>
          <cell r="C3190">
            <v>3</v>
          </cell>
        </row>
        <row r="3191">
          <cell r="A3191" t="str">
            <v>PH4291</v>
          </cell>
          <cell r="B3191" t="str">
            <v>Lý thuyết hạt cơ bản</v>
          </cell>
          <cell r="C3191">
            <v>2</v>
          </cell>
        </row>
        <row r="3192">
          <cell r="A3192" t="str">
            <v>PH4292</v>
          </cell>
          <cell r="B3192" t="str">
            <v>Thực hành thiết kế hoạt động dạy học vật lý</v>
          </cell>
          <cell r="C3192">
            <v>3</v>
          </cell>
        </row>
        <row r="3193">
          <cell r="A3193" t="str">
            <v>PH4293</v>
          </cell>
          <cell r="B3193" t="str">
            <v>Các phương pháp nhận thức khoa học trong dạy học vật lý</v>
          </cell>
          <cell r="C3193">
            <v>2</v>
          </cell>
        </row>
        <row r="3194">
          <cell r="A3194" t="str">
            <v>PH4298</v>
          </cell>
          <cell r="B3194" t="str">
            <v>Khóa luận tốt nghiệp</v>
          </cell>
          <cell r="C3194">
            <v>5</v>
          </cell>
        </row>
        <row r="3195">
          <cell r="A3195" t="str">
            <v>PH4299</v>
          </cell>
          <cell r="B3195" t="str">
            <v>Khóa luận tốt nghiệp</v>
          </cell>
          <cell r="C3195">
            <v>7</v>
          </cell>
        </row>
        <row r="3196">
          <cell r="A3196" t="str">
            <v>PH4299P</v>
          </cell>
          <cell r="B3196" t="str">
            <v>Khóa luận tốt nghiệp</v>
          </cell>
          <cell r="C3196">
            <v>10</v>
          </cell>
        </row>
        <row r="3197">
          <cell r="A3197" t="str">
            <v>PH4300</v>
          </cell>
          <cell r="B3197" t="str">
            <v>Ngoại ngữ chuyên ngành 1</v>
          </cell>
          <cell r="C3197">
            <v>3</v>
          </cell>
        </row>
        <row r="3198">
          <cell r="A3198" t="str">
            <v>PH4301</v>
          </cell>
          <cell r="B3198" t="str">
            <v>Ngoại ngữ chuyên ngành 2</v>
          </cell>
          <cell r="C3198">
            <v>3</v>
          </cell>
        </row>
        <row r="3199">
          <cell r="A3199" t="str">
            <v>PH4302</v>
          </cell>
          <cell r="B3199" t="str">
            <v>Ứng dụng CNTT trong dạy học Vật lý</v>
          </cell>
          <cell r="C3199">
            <v>2</v>
          </cell>
        </row>
        <row r="3200">
          <cell r="A3200" t="str">
            <v>PH4401</v>
          </cell>
          <cell r="B3200" t="str">
            <v>Thực tập tốt nghiệp</v>
          </cell>
          <cell r="C3200">
            <v>8</v>
          </cell>
        </row>
        <row r="3201">
          <cell r="A3201" t="str">
            <v>PH4402</v>
          </cell>
          <cell r="B3201" t="str">
            <v>Rèn luyện NVSPTX1</v>
          </cell>
          <cell r="C3201">
            <v>2</v>
          </cell>
        </row>
        <row r="3202">
          <cell r="A3202" t="str">
            <v>PH4402P</v>
          </cell>
          <cell r="B3202" t="str">
            <v>Rèn luyện NVSPTX1</v>
          </cell>
          <cell r="C3202">
            <v>1</v>
          </cell>
        </row>
        <row r="3203">
          <cell r="A3203" t="str">
            <v>PH4403</v>
          </cell>
          <cell r="B3203" t="str">
            <v>Rèn luyện NVSPTX2</v>
          </cell>
          <cell r="C3203">
            <v>2</v>
          </cell>
        </row>
        <row r="3204">
          <cell r="A3204" t="str">
            <v>PH4403P</v>
          </cell>
          <cell r="B3204" t="str">
            <v>Rèn luyện NVSPTX2</v>
          </cell>
          <cell r="C3204">
            <v>1</v>
          </cell>
        </row>
        <row r="3205">
          <cell r="A3205" t="str">
            <v>PH4404</v>
          </cell>
          <cell r="B3205" t="str">
            <v>Rèn luyện NVSPTX3</v>
          </cell>
          <cell r="C3205">
            <v>2</v>
          </cell>
        </row>
        <row r="3206">
          <cell r="A3206" t="str">
            <v>PH4404P</v>
          </cell>
          <cell r="B3206" t="str">
            <v>Rèn luyện NVSPTX3</v>
          </cell>
          <cell r="C3206">
            <v>1</v>
          </cell>
        </row>
        <row r="3207">
          <cell r="A3207" t="str">
            <v>PH4405</v>
          </cell>
          <cell r="B3207" t="str">
            <v>Rèn luyện NVSPTX4</v>
          </cell>
          <cell r="C3207">
            <v>1</v>
          </cell>
        </row>
        <row r="3208">
          <cell r="A3208" t="str">
            <v>PH4406</v>
          </cell>
          <cell r="B3208" t="str">
            <v>Rèn luyện NVSPTX5</v>
          </cell>
          <cell r="C3208">
            <v>1</v>
          </cell>
        </row>
        <row r="3209">
          <cell r="A3209" t="str">
            <v>PH4407</v>
          </cell>
          <cell r="B3209" t="str">
            <v>Rèn luyện NVSPTX6</v>
          </cell>
          <cell r="C3209">
            <v>1</v>
          </cell>
        </row>
        <row r="3210">
          <cell r="A3210" t="str">
            <v>PH4408</v>
          </cell>
          <cell r="B3210" t="str">
            <v>Thực tập tốt nghiệp</v>
          </cell>
          <cell r="C3210">
            <v>4</v>
          </cell>
        </row>
        <row r="3211">
          <cell r="A3211" t="str">
            <v>PH4409</v>
          </cell>
          <cell r="B3211" t="str">
            <v>Chuyên đề Phương pháp dạy học VL</v>
          </cell>
          <cell r="C3211">
            <v>2</v>
          </cell>
        </row>
        <row r="3212">
          <cell r="A3212" t="str">
            <v>PH4417</v>
          </cell>
          <cell r="B3212" t="str">
            <v>Sinh hoạt chủ nhiệm</v>
          </cell>
          <cell r="C3212">
            <v>0</v>
          </cell>
        </row>
        <row r="3213">
          <cell r="A3213" t="str">
            <v>PH4470</v>
          </cell>
          <cell r="B3213" t="str">
            <v>Chuyên đề dạy học Vật lý 1</v>
          </cell>
          <cell r="C3213">
            <v>2</v>
          </cell>
        </row>
        <row r="3214">
          <cell r="A3214" t="str">
            <v>PH4471</v>
          </cell>
          <cell r="B3214" t="str">
            <v>Chuyên đề dạy học Vật lý 2</v>
          </cell>
          <cell r="C3214">
            <v>3</v>
          </cell>
        </row>
        <row r="3215">
          <cell r="A3215" t="str">
            <v>PH4500</v>
          </cell>
          <cell r="B3215" t="str">
            <v>Nhập môn ngành sư phạm vật lý</v>
          </cell>
          <cell r="C3215">
            <v>1</v>
          </cell>
        </row>
        <row r="3216">
          <cell r="A3216" t="str">
            <v>PH4698</v>
          </cell>
          <cell r="B3216" t="str">
            <v>Thực tập tốt nghiệp</v>
          </cell>
          <cell r="C3216">
            <v>6</v>
          </cell>
        </row>
        <row r="3217">
          <cell r="A3217" t="str">
            <v>PO4000</v>
          </cell>
          <cell r="B3217" t="str">
            <v>Chính trị học</v>
          </cell>
          <cell r="C3217">
            <v>2</v>
          </cell>
        </row>
        <row r="3218">
          <cell r="A3218" t="str">
            <v>PO4001</v>
          </cell>
          <cell r="B3218" t="str">
            <v>Đạo đức học</v>
          </cell>
          <cell r="C3218">
            <v>3</v>
          </cell>
        </row>
        <row r="3219">
          <cell r="A3219" t="str">
            <v>PO4002</v>
          </cell>
          <cell r="B3219" t="str">
            <v>Giáo dục gia đình</v>
          </cell>
          <cell r="C3219">
            <v>2</v>
          </cell>
        </row>
        <row r="3220">
          <cell r="A3220" t="str">
            <v>PO4003</v>
          </cell>
          <cell r="B3220" t="str">
            <v>Kinh tế phát triển</v>
          </cell>
          <cell r="C3220">
            <v>2</v>
          </cell>
        </row>
        <row r="3221">
          <cell r="A3221" t="str">
            <v>PO4004</v>
          </cell>
          <cell r="B3221" t="str">
            <v>Lịch sử các học thuyết chính trị</v>
          </cell>
          <cell r="C3221">
            <v>2</v>
          </cell>
        </row>
        <row r="3222">
          <cell r="A3222" t="str">
            <v>PO4004P</v>
          </cell>
          <cell r="B3222" t="str">
            <v>Lịch sử các học thuyết chính trị</v>
          </cell>
          <cell r="C3222">
            <v>3</v>
          </cell>
        </row>
        <row r="3223">
          <cell r="A3223" t="str">
            <v>PO4005</v>
          </cell>
          <cell r="B3223" t="str">
            <v>Lịch sử các học thuyết kinh tế</v>
          </cell>
          <cell r="C3223">
            <v>2</v>
          </cell>
        </row>
        <row r="3224">
          <cell r="A3224" t="str">
            <v>PO4006</v>
          </cell>
          <cell r="B3224" t="str">
            <v>Lịch sử triết học trước Mác</v>
          </cell>
          <cell r="C3224">
            <v>3</v>
          </cell>
        </row>
        <row r="3225">
          <cell r="A3225" t="str">
            <v>PO4006P</v>
          </cell>
          <cell r="B3225" t="str">
            <v>Lịch sử triết học trước Mác</v>
          </cell>
          <cell r="C3225">
            <v>4</v>
          </cell>
        </row>
        <row r="3226">
          <cell r="A3226" t="str">
            <v>PO4007</v>
          </cell>
          <cell r="B3226" t="str">
            <v>Lịch sử triết học Mác-Lênin</v>
          </cell>
          <cell r="C3226">
            <v>3</v>
          </cell>
        </row>
        <row r="3227">
          <cell r="A3227" t="str">
            <v>PO4008</v>
          </cell>
          <cell r="B3227" t="str">
            <v>Lịch sử tư tưởng Việt Nam</v>
          </cell>
          <cell r="C3227">
            <v>2</v>
          </cell>
        </row>
        <row r="3228">
          <cell r="A3228" t="str">
            <v>PO4009</v>
          </cell>
          <cell r="B3228" t="str">
            <v>Logic hình thức</v>
          </cell>
          <cell r="C3228">
            <v>2</v>
          </cell>
        </row>
        <row r="3229">
          <cell r="A3229" t="str">
            <v>PO4010</v>
          </cell>
          <cell r="B3229" t="str">
            <v>Pháp luật học</v>
          </cell>
          <cell r="C3229">
            <v>4</v>
          </cell>
        </row>
        <row r="3230">
          <cell r="A3230" t="str">
            <v>PO4011</v>
          </cell>
          <cell r="B3230" t="str">
            <v>Phương pháp tư duy sáng tạo</v>
          </cell>
          <cell r="C3230">
            <v>2</v>
          </cell>
        </row>
        <row r="3231">
          <cell r="A3231" t="str">
            <v>PO4012</v>
          </cell>
          <cell r="B3231" t="str">
            <v>Tôn giáo học</v>
          </cell>
          <cell r="C3231">
            <v>2</v>
          </cell>
        </row>
        <row r="3232">
          <cell r="A3232" t="str">
            <v>PO4013</v>
          </cell>
          <cell r="B3232" t="str">
            <v>Triết học ngoài mácxít hiện đại</v>
          </cell>
          <cell r="C3232">
            <v>2</v>
          </cell>
        </row>
        <row r="3233">
          <cell r="A3233" t="str">
            <v>PO4014</v>
          </cell>
          <cell r="B3233" t="str">
            <v>Văn hóa học</v>
          </cell>
          <cell r="C3233">
            <v>2</v>
          </cell>
        </row>
        <row r="3234">
          <cell r="A3234" t="str">
            <v>PO4015</v>
          </cell>
          <cell r="B3234" t="str">
            <v>Xã hội học</v>
          </cell>
          <cell r="C3234">
            <v>2</v>
          </cell>
        </row>
        <row r="3235">
          <cell r="A3235" t="str">
            <v>PO4016</v>
          </cell>
          <cell r="B3235" t="str">
            <v>Pháp luật thực định</v>
          </cell>
          <cell r="C3235">
            <v>2</v>
          </cell>
        </row>
        <row r="3236">
          <cell r="A3236" t="str">
            <v>PO4017</v>
          </cell>
          <cell r="B3236" t="str">
            <v>Những vấn đề của thời đại ngày nay</v>
          </cell>
          <cell r="C3236">
            <v>2</v>
          </cell>
        </row>
        <row r="3237">
          <cell r="A3237" t="str">
            <v>PO4018</v>
          </cell>
          <cell r="B3237" t="str">
            <v>Triết học Phương Tây hiện đại</v>
          </cell>
          <cell r="C3237">
            <v>2</v>
          </cell>
        </row>
        <row r="3238">
          <cell r="A3238" t="str">
            <v>PO4040E</v>
          </cell>
          <cell r="B3238" t="str">
            <v>Phương pháp nghiên cứu khoa học</v>
          </cell>
          <cell r="C3238">
            <v>2</v>
          </cell>
        </row>
        <row r="3239">
          <cell r="A3239" t="str">
            <v>PO4100</v>
          </cell>
          <cell r="B3239" t="str">
            <v>Chuyên đề Chủ nghĩa xã hội khoa học</v>
          </cell>
          <cell r="C3239">
            <v>2</v>
          </cell>
        </row>
        <row r="3240">
          <cell r="A3240" t="str">
            <v>PO4101</v>
          </cell>
          <cell r="B3240" t="str">
            <v>Chuyên đề Đường lối cách mạng Đảng CSVN</v>
          </cell>
          <cell r="C3240">
            <v>4</v>
          </cell>
        </row>
        <row r="3241">
          <cell r="A3241" t="str">
            <v>PO4102</v>
          </cell>
          <cell r="B3241" t="str">
            <v>Chuyên đề Kinh tế chính trị</v>
          </cell>
          <cell r="C3241">
            <v>2</v>
          </cell>
        </row>
        <row r="3242">
          <cell r="A3242" t="str">
            <v>PO4103</v>
          </cell>
          <cell r="B3242" t="str">
            <v>Chuyên đề Triết học 1</v>
          </cell>
          <cell r="C3242">
            <v>3</v>
          </cell>
        </row>
        <row r="3243">
          <cell r="A3243" t="str">
            <v>PO4104</v>
          </cell>
          <cell r="B3243" t="str">
            <v>Đạo đức và giáo dục đạo đức</v>
          </cell>
          <cell r="C3243">
            <v>3</v>
          </cell>
        </row>
        <row r="3244">
          <cell r="A3244" t="str">
            <v>PO4105</v>
          </cell>
          <cell r="B3244" t="str">
            <v>Giáo dục gia đình</v>
          </cell>
          <cell r="C3244">
            <v>2</v>
          </cell>
        </row>
        <row r="3245">
          <cell r="A3245" t="str">
            <v>PO4105P</v>
          </cell>
          <cell r="B3245" t="str">
            <v>Giáo dục gia đình</v>
          </cell>
          <cell r="C3245">
            <v>1</v>
          </cell>
        </row>
        <row r="3246">
          <cell r="A3246" t="str">
            <v>PO4106</v>
          </cell>
          <cell r="B3246" t="str">
            <v>Hiến pháp và định chế chính trị</v>
          </cell>
          <cell r="C3246">
            <v>2</v>
          </cell>
        </row>
        <row r="3247">
          <cell r="A3247" t="str">
            <v>PO4106P</v>
          </cell>
          <cell r="B3247" t="str">
            <v>Hiến pháp và định chế chính trị</v>
          </cell>
          <cell r="C3247">
            <v>3</v>
          </cell>
        </row>
        <row r="3248">
          <cell r="A3248" t="str">
            <v>PO4107</v>
          </cell>
          <cell r="B3248" t="str">
            <v>Hoạt động giáo dục ngoài giờ lên lớp</v>
          </cell>
          <cell r="C3248">
            <v>2</v>
          </cell>
        </row>
        <row r="3249">
          <cell r="A3249" t="str">
            <v>PO4108</v>
          </cell>
          <cell r="B3249" t="str">
            <v>Lôgic biện chứng</v>
          </cell>
          <cell r="C3249">
            <v>2</v>
          </cell>
        </row>
        <row r="3250">
          <cell r="A3250" t="str">
            <v>PO4109</v>
          </cell>
          <cell r="B3250" t="str">
            <v>Lý luận dạy học giáo dục công dân</v>
          </cell>
          <cell r="C3250">
            <v>2</v>
          </cell>
        </row>
        <row r="3251">
          <cell r="A3251" t="str">
            <v>PO4109P</v>
          </cell>
          <cell r="B3251" t="str">
            <v>Lý luận dạy học môn GDCD ở trường THPT</v>
          </cell>
          <cell r="C3251">
            <v>3</v>
          </cell>
        </row>
        <row r="3252">
          <cell r="A3252" t="str">
            <v>PO4109PP</v>
          </cell>
          <cell r="B3252" t="str">
            <v>Lý luận dạy học môn GDCD ở trường THPT</v>
          </cell>
          <cell r="C3252">
            <v>2</v>
          </cell>
        </row>
        <row r="3253">
          <cell r="A3253" t="str">
            <v>PO4110</v>
          </cell>
          <cell r="B3253" t="str">
            <v>Một số tác phẩm của Hồ Chí Minh</v>
          </cell>
          <cell r="C3253">
            <v>4</v>
          </cell>
        </row>
        <row r="3254">
          <cell r="A3254" t="str">
            <v>PO4111</v>
          </cell>
          <cell r="B3254" t="str">
            <v>Một số tác phẩm của Mác-Ăngghen - Lênin về CNXHKH</v>
          </cell>
          <cell r="C3254">
            <v>4</v>
          </cell>
        </row>
        <row r="3255">
          <cell r="A3255" t="str">
            <v>PO4112</v>
          </cell>
          <cell r="B3255" t="str">
            <v>Một số tác phẩm của Mác-Ăngghen - Lênin về Kinh tế chính trị</v>
          </cell>
          <cell r="C3255">
            <v>4</v>
          </cell>
        </row>
        <row r="3256">
          <cell r="A3256" t="str">
            <v>PO4113</v>
          </cell>
          <cell r="B3256" t="str">
            <v>Một số tác phẩm của Mác-Ăngghen - Lênin về Triết học</v>
          </cell>
          <cell r="C3256">
            <v>5</v>
          </cell>
        </row>
        <row r="3257">
          <cell r="A3257" t="str">
            <v>PO4114</v>
          </cell>
          <cell r="B3257" t="str">
            <v>Mỹ học và giáo dục thẩm mỹ</v>
          </cell>
          <cell r="C3257">
            <v>2</v>
          </cell>
        </row>
        <row r="3258">
          <cell r="A3258" t="str">
            <v>PO4115</v>
          </cell>
          <cell r="B3258" t="str">
            <v>Nhập môn giáo dục công dân</v>
          </cell>
          <cell r="C3258">
            <v>2</v>
          </cell>
        </row>
        <row r="3259">
          <cell r="A3259" t="str">
            <v>PO4116</v>
          </cell>
          <cell r="B3259" t="str">
            <v>Những vấn đề của thời đại</v>
          </cell>
          <cell r="C3259">
            <v>2</v>
          </cell>
        </row>
        <row r="3260">
          <cell r="A3260" t="str">
            <v>PO4116P</v>
          </cell>
          <cell r="B3260" t="str">
            <v>Những vấn đề của thời đại</v>
          </cell>
          <cell r="C3260">
            <v>1</v>
          </cell>
        </row>
        <row r="3261">
          <cell r="A3261" t="str">
            <v>PO4117</v>
          </cell>
          <cell r="B3261" t="str">
            <v>Những vấn đề của thời đại ngày nay</v>
          </cell>
          <cell r="C3261">
            <v>2</v>
          </cell>
        </row>
        <row r="3262">
          <cell r="A3262" t="str">
            <v>PO4118</v>
          </cell>
          <cell r="B3262" t="str">
            <v>Pháp luật Việt Nam đại cương</v>
          </cell>
          <cell r="C3262">
            <v>3</v>
          </cell>
        </row>
        <row r="3263">
          <cell r="A3263" t="str">
            <v>PO4119</v>
          </cell>
          <cell r="B3263" t="str">
            <v>Phương pháp dạy học giáo dục công dân</v>
          </cell>
          <cell r="C3263">
            <v>4</v>
          </cell>
        </row>
        <row r="3264">
          <cell r="A3264" t="str">
            <v>PO4120</v>
          </cell>
          <cell r="B3264" t="str">
            <v>Phương pháp dạy học GDCD lớp 10</v>
          </cell>
          <cell r="C3264">
            <v>2</v>
          </cell>
        </row>
        <row r="3265">
          <cell r="A3265" t="str">
            <v>PO4121</v>
          </cell>
          <cell r="B3265" t="str">
            <v>Phương pháp dạy học GDCD lớp 11</v>
          </cell>
          <cell r="C3265">
            <v>2</v>
          </cell>
        </row>
        <row r="3266">
          <cell r="A3266" t="str">
            <v>PO4122</v>
          </cell>
          <cell r="B3266" t="str">
            <v>Phương pháp dạy học GDCD lớp 12</v>
          </cell>
          <cell r="C3266">
            <v>2</v>
          </cell>
        </row>
        <row r="3267">
          <cell r="A3267" t="str">
            <v>PO4123</v>
          </cell>
          <cell r="B3267" t="str">
            <v>Xã hội học đại cương</v>
          </cell>
          <cell r="C3267">
            <v>1</v>
          </cell>
        </row>
        <row r="3268">
          <cell r="A3268" t="str">
            <v>PO4124</v>
          </cell>
          <cell r="B3268" t="str">
            <v>Xây dựng Đảng</v>
          </cell>
          <cell r="C3268">
            <v>2</v>
          </cell>
        </row>
        <row r="3269">
          <cell r="A3269" t="str">
            <v>PO4126</v>
          </cell>
          <cell r="B3269" t="str">
            <v>Chuyên đề Lịch sử Đảng</v>
          </cell>
          <cell r="C3269">
            <v>2</v>
          </cell>
        </row>
        <row r="3270">
          <cell r="A3270" t="str">
            <v>PO4127</v>
          </cell>
          <cell r="B3270" t="str">
            <v>Chuyên đề Triết học</v>
          </cell>
          <cell r="C3270">
            <v>2</v>
          </cell>
        </row>
        <row r="3271">
          <cell r="A3271" t="str">
            <v>PO4128</v>
          </cell>
          <cell r="B3271" t="str">
            <v>Hiến pháp và định chế chính trị</v>
          </cell>
          <cell r="C3271">
            <v>2</v>
          </cell>
        </row>
        <row r="3272">
          <cell r="A3272" t="str">
            <v>PO4131</v>
          </cell>
          <cell r="B3272" t="str">
            <v>Lý luận dạy học môn GDCD ở trường THPT</v>
          </cell>
          <cell r="C3272">
            <v>2</v>
          </cell>
        </row>
        <row r="3273">
          <cell r="A3273" t="str">
            <v>PO4132</v>
          </cell>
          <cell r="B3273" t="str">
            <v>Pháp luật học</v>
          </cell>
          <cell r="C3273">
            <v>2</v>
          </cell>
        </row>
        <row r="3274">
          <cell r="A3274" t="str">
            <v>PO4133</v>
          </cell>
          <cell r="B3274" t="str">
            <v>Một số tác phẩm của Mác - Ăngghen - Lênin về Triết học</v>
          </cell>
          <cell r="C3274">
            <v>3</v>
          </cell>
        </row>
        <row r="3275">
          <cell r="A3275" t="str">
            <v>PO4134</v>
          </cell>
          <cell r="B3275" t="str">
            <v>Một số tác phẩm của Mác - Ăngghen - Lênin về Kinh tế chính trị</v>
          </cell>
          <cell r="C3275">
            <v>3</v>
          </cell>
        </row>
        <row r="3276">
          <cell r="A3276" t="str">
            <v>PO4135</v>
          </cell>
          <cell r="B3276" t="str">
            <v>Một số tác phẩm của Mác - Ăngghen - Lênin về Chủ nghĩa xã hội</v>
          </cell>
          <cell r="C3276">
            <v>2</v>
          </cell>
        </row>
        <row r="3277">
          <cell r="A3277" t="str">
            <v>PO4135P</v>
          </cell>
          <cell r="B3277" t="str">
            <v>Một số TP kinh điển về chủ nghĩa xã hội khoa học</v>
          </cell>
          <cell r="C3277">
            <v>3</v>
          </cell>
        </row>
        <row r="3278">
          <cell r="A3278" t="str">
            <v>PO4136</v>
          </cell>
          <cell r="B3278" t="str">
            <v>Một số tác phẩm của Hồ Chí Minh</v>
          </cell>
          <cell r="C3278">
            <v>2</v>
          </cell>
        </row>
        <row r="3279">
          <cell r="A3279" t="str">
            <v>PO4137</v>
          </cell>
          <cell r="B3279" t="str">
            <v>Chuyên đề triết học 01</v>
          </cell>
          <cell r="C3279">
            <v>3</v>
          </cell>
        </row>
        <row r="3280">
          <cell r="A3280" t="str">
            <v>PO4138</v>
          </cell>
          <cell r="B3280" t="str">
            <v>Chuyên đề triết học 02</v>
          </cell>
          <cell r="C3280">
            <v>2</v>
          </cell>
        </row>
        <row r="3281">
          <cell r="A3281" t="str">
            <v>PO4139</v>
          </cell>
          <cell r="B3281" t="str">
            <v>Chuyên đề kinh tế chính trị 01</v>
          </cell>
          <cell r="C3281">
            <v>3</v>
          </cell>
        </row>
        <row r="3282">
          <cell r="A3282" t="str">
            <v>PO4140</v>
          </cell>
          <cell r="B3282" t="str">
            <v>Chuyên đề kinh tế chính trị 02</v>
          </cell>
          <cell r="C3282">
            <v>2</v>
          </cell>
        </row>
        <row r="3283">
          <cell r="A3283" t="str">
            <v>PO4141</v>
          </cell>
          <cell r="B3283" t="str">
            <v>Chuyên đề chủ nghĩa xã hội khoa học</v>
          </cell>
          <cell r="C3283">
            <v>3</v>
          </cell>
        </row>
        <row r="3284">
          <cell r="A3284" t="str">
            <v>PO4142</v>
          </cell>
          <cell r="B3284" t="str">
            <v>Chuyên đề LSĐCSVN 1</v>
          </cell>
          <cell r="C3284">
            <v>2</v>
          </cell>
        </row>
        <row r="3285">
          <cell r="A3285" t="str">
            <v>PO4143</v>
          </cell>
          <cell r="B3285" t="str">
            <v>Chuyên đề LSĐCSVN 2</v>
          </cell>
          <cell r="C3285">
            <v>2</v>
          </cell>
        </row>
        <row r="3286">
          <cell r="A3286" t="str">
            <v>PO4144</v>
          </cell>
          <cell r="B3286" t="str">
            <v>Lịch sử Phong trào cộng sản và công nhân Quốc tế</v>
          </cell>
          <cell r="C3286">
            <v>3</v>
          </cell>
        </row>
        <row r="3287">
          <cell r="A3287" t="str">
            <v>PO4145</v>
          </cell>
          <cell r="B3287" t="str">
            <v>Lịch sử TT xã hội chủ nghĩa</v>
          </cell>
          <cell r="C3287">
            <v>3</v>
          </cell>
        </row>
        <row r="3288">
          <cell r="A3288" t="str">
            <v>PO4146</v>
          </cell>
          <cell r="B3288" t="str">
            <v>Logic biện chứng</v>
          </cell>
          <cell r="C3288">
            <v>3</v>
          </cell>
        </row>
        <row r="3289">
          <cell r="A3289" t="str">
            <v>PO4147</v>
          </cell>
          <cell r="B3289" t="str">
            <v>Tư tưởng triết học Nho gia và sự ảnh hưởng của nó  ở Việt nam"</v>
          </cell>
          <cell r="C3289">
            <v>2</v>
          </cell>
        </row>
        <row r="3290">
          <cell r="A3290" t="str">
            <v>PO4148</v>
          </cell>
          <cell r="B3290" t="str">
            <v>Thiết kế bài giảng điện tử môn GDCD ở trường THPT</v>
          </cell>
          <cell r="C3290">
            <v>3</v>
          </cell>
        </row>
        <row r="3291">
          <cell r="A3291" t="str">
            <v>PO4149</v>
          </cell>
          <cell r="B3291" t="str">
            <v>Giáo dục hệ thống giá trị đạo đức nhân văn</v>
          </cell>
          <cell r="C3291">
            <v>2</v>
          </cell>
        </row>
        <row r="3292">
          <cell r="A3292" t="str">
            <v>PO4150</v>
          </cell>
          <cell r="B3292" t="str">
            <v>Phương pháp dạy học giáo dục công dân ở trường THCS</v>
          </cell>
          <cell r="C3292">
            <v>3</v>
          </cell>
        </row>
        <row r="3293">
          <cell r="A3293" t="str">
            <v>PO4151</v>
          </cell>
          <cell r="B3293" t="str">
            <v>Một số vấn đề về hội nhập của Việt Nam trong bối cảnh toàn cầu</v>
          </cell>
          <cell r="C3293">
            <v>3</v>
          </cell>
        </row>
        <row r="3294">
          <cell r="A3294" t="str">
            <v>PO4152</v>
          </cell>
          <cell r="B3294" t="str">
            <v>Một số vấn đề đổi mới PPDH lịch sử ở trường phổ thông hiện nay</v>
          </cell>
          <cell r="C3294">
            <v>2</v>
          </cell>
        </row>
        <row r="3295">
          <cell r="A3295" t="str">
            <v>PO4153</v>
          </cell>
          <cell r="B3295" t="str">
            <v>Một số vấn đề dạy học tích tực trong môn LS ở THCS</v>
          </cell>
          <cell r="C3295">
            <v>3</v>
          </cell>
        </row>
        <row r="3296">
          <cell r="A3296" t="str">
            <v>PO4155</v>
          </cell>
          <cell r="B3296" t="str">
            <v>Ứng dụng CNTT trong dạy học GDCD</v>
          </cell>
          <cell r="C3296">
            <v>2</v>
          </cell>
        </row>
        <row r="3297">
          <cell r="A3297" t="str">
            <v>PO4154</v>
          </cell>
          <cell r="B3297" t="str">
            <v>Ứng dụng CNTT</v>
          </cell>
          <cell r="C3297">
            <v>2</v>
          </cell>
        </row>
        <row r="3298">
          <cell r="A3298" t="str">
            <v>PO4211</v>
          </cell>
          <cell r="B3298" t="str">
            <v>Lịch sử triết học Mác-Lênin</v>
          </cell>
          <cell r="C3298">
            <v>2</v>
          </cell>
        </row>
        <row r="3299">
          <cell r="A3299" t="str">
            <v>PO4212</v>
          </cell>
          <cell r="B3299" t="str">
            <v>Lịch sử tư tưởng xã hội chủ nghĩa</v>
          </cell>
          <cell r="C3299">
            <v>2</v>
          </cell>
        </row>
        <row r="3300">
          <cell r="A3300" t="str">
            <v>PO4214</v>
          </cell>
          <cell r="B3300" t="str">
            <v>Lịch sử phong trào cộng sản và công nhân quốc tế</v>
          </cell>
          <cell r="C3300">
            <v>2</v>
          </cell>
        </row>
        <row r="3301">
          <cell r="A3301" t="str">
            <v>PO4281</v>
          </cell>
          <cell r="B3301" t="str">
            <v>Giáo dục chủ nghĩa yêu nước và hệ thống giá trị đạo đức nhân văn</v>
          </cell>
          <cell r="C3301">
            <v>2</v>
          </cell>
        </row>
        <row r="3302">
          <cell r="A3302" t="str">
            <v>PO4282</v>
          </cell>
          <cell r="B3302" t="str">
            <v>Bình đẳng giới và kỹ năng sống</v>
          </cell>
          <cell r="C3302">
            <v>3</v>
          </cell>
        </row>
        <row r="3303">
          <cell r="A3303" t="str">
            <v>PO4283</v>
          </cell>
          <cell r="B3303" t="str">
            <v>Một số vấn đề về giáo dục công dân toàn cầu</v>
          </cell>
          <cell r="C3303">
            <v>2</v>
          </cell>
        </row>
        <row r="3304">
          <cell r="A3304" t="str">
            <v>PO4290</v>
          </cell>
          <cell r="B3304" t="str">
            <v>Toàn cầu hóa xung đột văn hóa văn minh thế giới ngày nay</v>
          </cell>
          <cell r="C3304">
            <v>3</v>
          </cell>
        </row>
        <row r="3305">
          <cell r="A3305" t="str">
            <v>PO4291</v>
          </cell>
          <cell r="B3305" t="str">
            <v>Giáo dục hệ thống giá trị đạo đức nhân văn</v>
          </cell>
          <cell r="C3305">
            <v>3</v>
          </cell>
        </row>
        <row r="3306">
          <cell r="A3306" t="str">
            <v>PO4292</v>
          </cell>
          <cell r="B3306" t="str">
            <v>Giáo dục chủ nghĩa yêu nước Việt Nam</v>
          </cell>
          <cell r="C3306">
            <v>2</v>
          </cell>
        </row>
        <row r="3307">
          <cell r="A3307" t="str">
            <v>PO4293</v>
          </cell>
          <cell r="B3307" t="str">
            <v>Phương pháp tư duy</v>
          </cell>
          <cell r="C3307">
            <v>3</v>
          </cell>
        </row>
        <row r="3308">
          <cell r="A3308" t="str">
            <v>PO4294</v>
          </cell>
          <cell r="B3308" t="str">
            <v>Lối sống văn hóa thanh niên đồng bằng sông Cửu Long</v>
          </cell>
          <cell r="C3308">
            <v>3</v>
          </cell>
        </row>
        <row r="3309">
          <cell r="A3309" t="str">
            <v>PO4298</v>
          </cell>
          <cell r="B3309" t="str">
            <v>Khóa luận tốt nghiệp</v>
          </cell>
          <cell r="C3309">
            <v>5</v>
          </cell>
        </row>
        <row r="3310">
          <cell r="A3310" t="str">
            <v>PO4299</v>
          </cell>
          <cell r="B3310" t="str">
            <v>Khóa luận tốt nghiệp</v>
          </cell>
          <cell r="C3310">
            <v>7</v>
          </cell>
        </row>
        <row r="3311">
          <cell r="A3311" t="str">
            <v>PO4299P</v>
          </cell>
          <cell r="B3311" t="str">
            <v>Khóa luận tốt nghiệp</v>
          </cell>
          <cell r="C3311">
            <v>10</v>
          </cell>
        </row>
        <row r="3312">
          <cell r="A3312" t="str">
            <v>PO4300</v>
          </cell>
          <cell r="B3312" t="str">
            <v>Ngoại ngữ chuyên ngành 1</v>
          </cell>
          <cell r="C3312">
            <v>3</v>
          </cell>
        </row>
        <row r="3313">
          <cell r="A3313" t="str">
            <v>PO4301</v>
          </cell>
          <cell r="B3313" t="str">
            <v>Ngoại ngữ chuyên ngành 2</v>
          </cell>
          <cell r="C3313">
            <v>3</v>
          </cell>
        </row>
        <row r="3314">
          <cell r="A3314" t="str">
            <v>PO4401</v>
          </cell>
          <cell r="B3314" t="str">
            <v>Rèn luyện NVSPTX1</v>
          </cell>
          <cell r="C3314">
            <v>1</v>
          </cell>
        </row>
        <row r="3315">
          <cell r="A3315" t="str">
            <v>PO4402</v>
          </cell>
          <cell r="B3315" t="str">
            <v>Rèn luyện NVSPTX2</v>
          </cell>
          <cell r="C3315">
            <v>1</v>
          </cell>
        </row>
        <row r="3316">
          <cell r="A3316" t="str">
            <v>PO4403</v>
          </cell>
          <cell r="B3316" t="str">
            <v>Rèn luyện NVSPTX3</v>
          </cell>
          <cell r="C3316">
            <v>1</v>
          </cell>
        </row>
        <row r="3317">
          <cell r="A3317" t="str">
            <v>PO4404</v>
          </cell>
          <cell r="B3317" t="str">
            <v>Rèn luyện NVSPTX4</v>
          </cell>
          <cell r="C3317">
            <v>1</v>
          </cell>
        </row>
        <row r="3318">
          <cell r="A3318" t="str">
            <v>PO4405</v>
          </cell>
          <cell r="B3318" t="str">
            <v>Rèn luyện NVSPTX5</v>
          </cell>
          <cell r="C3318">
            <v>1</v>
          </cell>
        </row>
        <row r="3319">
          <cell r="A3319" t="str">
            <v>PO4406</v>
          </cell>
          <cell r="B3319" t="str">
            <v>Rèn luyện NVSPTX6</v>
          </cell>
          <cell r="C3319">
            <v>1</v>
          </cell>
        </row>
        <row r="3320">
          <cell r="A3320" t="str">
            <v>PO4407</v>
          </cell>
          <cell r="B3320" t="str">
            <v>Thực tập tốt nghiệp</v>
          </cell>
          <cell r="C3320">
            <v>4</v>
          </cell>
        </row>
        <row r="3321">
          <cell r="A3321" t="str">
            <v>PO4408</v>
          </cell>
          <cell r="B3321" t="str">
            <v>Thực tập tốt nghiệp</v>
          </cell>
          <cell r="C3321">
            <v>8</v>
          </cell>
        </row>
        <row r="3322">
          <cell r="A3322" t="str">
            <v>PO4417</v>
          </cell>
          <cell r="B3322" t="str">
            <v>Sinh hoạt chủ nhiệm</v>
          </cell>
          <cell r="C3322">
            <v>0</v>
          </cell>
        </row>
        <row r="3323">
          <cell r="A3323" t="str">
            <v>PO4500</v>
          </cell>
          <cell r="B3323" t="str">
            <v>Nhập môn ngành giáo dục chính trị</v>
          </cell>
          <cell r="C3323">
            <v>1</v>
          </cell>
        </row>
        <row r="3324">
          <cell r="A3324" t="str">
            <v>PO4698</v>
          </cell>
          <cell r="B3324" t="str">
            <v>Thực tập tốt nghiệp</v>
          </cell>
          <cell r="C3324">
            <v>6</v>
          </cell>
        </row>
        <row r="3325">
          <cell r="A3325" t="str">
            <v>PR3229</v>
          </cell>
          <cell r="B3325" t="str">
            <v>Dạy học Toán 1</v>
          </cell>
          <cell r="C3325">
            <v>4</v>
          </cell>
        </row>
        <row r="3326">
          <cell r="A3326" t="str">
            <v>PR4000</v>
          </cell>
          <cell r="B3326" t="str">
            <v>Đánh giá giáo dục</v>
          </cell>
          <cell r="C3326">
            <v>2</v>
          </cell>
        </row>
        <row r="3327">
          <cell r="A3327" t="str">
            <v>PR4000A</v>
          </cell>
          <cell r="B3327" t="str">
            <v>Đánh giá giáo dục (Chuyên đề Tiếng Việt)</v>
          </cell>
          <cell r="C3327">
            <v>2</v>
          </cell>
        </row>
        <row r="3328">
          <cell r="A3328" t="str">
            <v>PR4000B</v>
          </cell>
          <cell r="B3328" t="str">
            <v>Đánh giá giáo dục (Chuyên đề Toán)</v>
          </cell>
          <cell r="C3328">
            <v>2</v>
          </cell>
        </row>
        <row r="3329">
          <cell r="A3329" t="str">
            <v>PR4001</v>
          </cell>
          <cell r="B3329" t="str">
            <v>Giáo dục môi trường ở tiểu học</v>
          </cell>
          <cell r="C3329">
            <v>2</v>
          </cell>
        </row>
        <row r="3330">
          <cell r="A3330" t="str">
            <v>PR4002</v>
          </cell>
          <cell r="B3330" t="str">
            <v>Mỹ học và giáo dục thẩm mỹ</v>
          </cell>
          <cell r="C3330">
            <v>2</v>
          </cell>
        </row>
        <row r="3331">
          <cell r="A3331" t="str">
            <v>PR4003</v>
          </cell>
          <cell r="B3331" t="str">
            <v>Sinh lý học trẻ em</v>
          </cell>
          <cell r="C3331">
            <v>2</v>
          </cell>
        </row>
        <row r="3332">
          <cell r="A3332" t="str">
            <v>PR4004</v>
          </cell>
          <cell r="B3332" t="str">
            <v>Giáo dục hòa nhập</v>
          </cell>
          <cell r="C3332">
            <v>3</v>
          </cell>
        </row>
        <row r="3333">
          <cell r="A3333" t="str">
            <v>PR4004N</v>
          </cell>
          <cell r="B3333" t="str">
            <v>Giáo dục hòa nhập</v>
          </cell>
          <cell r="C3333">
            <v>2</v>
          </cell>
        </row>
        <row r="3334">
          <cell r="A3334" t="str">
            <v>PR4040E</v>
          </cell>
          <cell r="B3334" t="str">
            <v>Phương pháp nghiên cứu khoa học</v>
          </cell>
          <cell r="C3334">
            <v>2</v>
          </cell>
        </row>
        <row r="3335">
          <cell r="A3335" t="str">
            <v>PR4100</v>
          </cell>
          <cell r="B3335" t="str">
            <v>Âm nhạc</v>
          </cell>
          <cell r="C3335">
            <v>3</v>
          </cell>
        </row>
        <row r="3336">
          <cell r="A3336" t="str">
            <v>PR4100N</v>
          </cell>
          <cell r="B3336" t="str">
            <v>Âm nhạc</v>
          </cell>
          <cell r="C3336">
            <v>2</v>
          </cell>
        </row>
        <row r="3337">
          <cell r="A3337" t="str">
            <v>PR4100P</v>
          </cell>
          <cell r="B3337" t="str">
            <v>Âm nhạc</v>
          </cell>
          <cell r="C3337">
            <v>4</v>
          </cell>
        </row>
        <row r="3338">
          <cell r="A3338" t="str">
            <v>PR4101</v>
          </cell>
          <cell r="B3338" t="str">
            <v>Cơ sở Tự nhiên – Xã hội 1</v>
          </cell>
          <cell r="C3338">
            <v>3</v>
          </cell>
        </row>
        <row r="3339">
          <cell r="A3339" t="str">
            <v>PR4101P</v>
          </cell>
          <cell r="B3339" t="str">
            <v>Cơ sở Tự nhiên – Xã hội 1</v>
          </cell>
          <cell r="C3339">
            <v>4</v>
          </cell>
        </row>
        <row r="3340">
          <cell r="A3340" t="str">
            <v>PR4102</v>
          </cell>
          <cell r="B3340" t="str">
            <v>Cơ sở Tự nhiên – Xã hội 2</v>
          </cell>
          <cell r="C3340">
            <v>2</v>
          </cell>
        </row>
        <row r="3341">
          <cell r="A3341" t="str">
            <v>PR4102A</v>
          </cell>
          <cell r="B3341" t="str">
            <v>Cơ sở Tự nhiên – Xã hội 2 (Chuyên đề sinh)</v>
          </cell>
          <cell r="C3341">
            <v>2</v>
          </cell>
        </row>
        <row r="3342">
          <cell r="A3342" t="str">
            <v>PR4102B</v>
          </cell>
          <cell r="B3342" t="str">
            <v>Cơ sở Tự nhiên – Xã hội 2 (Chuyên đề sử)</v>
          </cell>
          <cell r="C3342">
            <v>2</v>
          </cell>
        </row>
        <row r="3343">
          <cell r="A3343" t="str">
            <v>PR4102C</v>
          </cell>
          <cell r="B3343" t="str">
            <v>Cơ sở Tự nhiên – Xã hội 2 (Chuyên đề địa lý)</v>
          </cell>
          <cell r="C3343">
            <v>2</v>
          </cell>
        </row>
        <row r="3344">
          <cell r="A3344" t="str">
            <v>PR4102P</v>
          </cell>
          <cell r="B3344" t="str">
            <v>Cơ sở Tự nhiên – Xã hội 2</v>
          </cell>
          <cell r="C3344">
            <v>3</v>
          </cell>
        </row>
        <row r="3345">
          <cell r="A3345" t="str">
            <v>PR4103</v>
          </cell>
          <cell r="B3345" t="str">
            <v>Phương pháp dạy học Âm nhạc</v>
          </cell>
          <cell r="C3345">
            <v>2</v>
          </cell>
        </row>
        <row r="3346">
          <cell r="A3346" t="str">
            <v>PR4103P</v>
          </cell>
          <cell r="B3346" t="str">
            <v>Dạy  học Âm nhạc</v>
          </cell>
          <cell r="C3346">
            <v>2</v>
          </cell>
        </row>
        <row r="3347">
          <cell r="A3347" t="str">
            <v>PR4104</v>
          </cell>
          <cell r="B3347" t="str">
            <v>Phương pháp dạy học đạo đức</v>
          </cell>
          <cell r="C3347">
            <v>2</v>
          </cell>
        </row>
        <row r="3348">
          <cell r="A3348" t="str">
            <v>PR4104P</v>
          </cell>
          <cell r="B3348" t="str">
            <v>Dạy học đạo đức</v>
          </cell>
          <cell r="C3348">
            <v>2</v>
          </cell>
        </row>
        <row r="3349">
          <cell r="A3349" t="str">
            <v>PR4105</v>
          </cell>
          <cell r="B3349" t="str">
            <v>Dạy học lớp ghép</v>
          </cell>
          <cell r="C3349">
            <v>2</v>
          </cell>
        </row>
        <row r="3350">
          <cell r="A3350" t="str">
            <v>PR4106</v>
          </cell>
          <cell r="B3350" t="str">
            <v>Phương pháp dạy học Mỹ thuật</v>
          </cell>
          <cell r="C3350">
            <v>2</v>
          </cell>
        </row>
        <row r="3351">
          <cell r="A3351" t="str">
            <v>PR4106P</v>
          </cell>
          <cell r="B3351" t="str">
            <v>Dạy học Mỹ thuật</v>
          </cell>
          <cell r="C3351">
            <v>2</v>
          </cell>
        </row>
        <row r="3352">
          <cell r="A3352" t="str">
            <v>PR4107</v>
          </cell>
          <cell r="B3352" t="str">
            <v>Phương pháp dạy học Thể dục</v>
          </cell>
          <cell r="C3352">
            <v>2</v>
          </cell>
        </row>
        <row r="3353">
          <cell r="A3353" t="str">
            <v>PR4107P</v>
          </cell>
          <cell r="B3353" t="str">
            <v>Dạy học Thể dục</v>
          </cell>
          <cell r="C3353">
            <v>3</v>
          </cell>
        </row>
        <row r="3354">
          <cell r="A3354" t="str">
            <v>PR4108</v>
          </cell>
          <cell r="B3354" t="str">
            <v>Phương pháp dạy học Thủ công Kỹ thuật</v>
          </cell>
          <cell r="C3354">
            <v>2</v>
          </cell>
        </row>
        <row r="3355">
          <cell r="A3355" t="str">
            <v>PR4108P</v>
          </cell>
          <cell r="B3355" t="str">
            <v>Dạy học Thủ công Kỹ thuật</v>
          </cell>
          <cell r="C3355">
            <v>4</v>
          </cell>
        </row>
        <row r="3356">
          <cell r="A3356" t="str">
            <v>PR4109</v>
          </cell>
          <cell r="B3356" t="str">
            <v>Dạy học Tiếng Việt 1</v>
          </cell>
          <cell r="C3356">
            <v>4</v>
          </cell>
        </row>
        <row r="3357">
          <cell r="A3357" t="str">
            <v>PR4109A</v>
          </cell>
          <cell r="B3357" t="str">
            <v>PP Dạy học Tiếng Việt 1A</v>
          </cell>
          <cell r="C3357">
            <v>2</v>
          </cell>
        </row>
        <row r="3358">
          <cell r="A3358" t="str">
            <v>PR4109AN</v>
          </cell>
          <cell r="B3358" t="str">
            <v>PP Dạy học Tiếng Việt 1</v>
          </cell>
          <cell r="C3358">
            <v>3</v>
          </cell>
        </row>
        <row r="3359">
          <cell r="A3359" t="str">
            <v>PR4109B</v>
          </cell>
          <cell r="B3359" t="str">
            <v>PP Dạy học Tiếng Việt 1B</v>
          </cell>
          <cell r="C3359">
            <v>2</v>
          </cell>
        </row>
        <row r="3360">
          <cell r="A3360" t="str">
            <v>PR4110</v>
          </cell>
          <cell r="B3360" t="str">
            <v>Dạy học Tiếng Việt 2</v>
          </cell>
          <cell r="C3360">
            <v>2</v>
          </cell>
        </row>
        <row r="3361">
          <cell r="A3361" t="str">
            <v>PR4110A</v>
          </cell>
          <cell r="B3361" t="str">
            <v>PPDH T.Việt 2 (Chuyên đề 1)</v>
          </cell>
          <cell r="C3361">
            <v>2</v>
          </cell>
        </row>
        <row r="3362">
          <cell r="A3362" t="str">
            <v>PR4110B</v>
          </cell>
          <cell r="B3362" t="str">
            <v>PPDH T.Việt 2 (Chuyên đề 2)</v>
          </cell>
          <cell r="C3362">
            <v>2</v>
          </cell>
        </row>
        <row r="3363">
          <cell r="A3363" t="str">
            <v>PR4110C</v>
          </cell>
          <cell r="B3363" t="str">
            <v>PPDH T.Việt 2 (Chuyên đề 3)</v>
          </cell>
          <cell r="C3363">
            <v>2</v>
          </cell>
        </row>
        <row r="3364">
          <cell r="A3364" t="str">
            <v>PR4110D</v>
          </cell>
          <cell r="B3364" t="str">
            <v>PPDH T.Việt 2 (Chuyên đề 4)</v>
          </cell>
          <cell r="C3364">
            <v>2</v>
          </cell>
        </row>
        <row r="3365">
          <cell r="A3365" t="str">
            <v>PR4110E</v>
          </cell>
          <cell r="B3365" t="str">
            <v>PPDH T.Việt 2 (Chuyên đề 5)</v>
          </cell>
          <cell r="C3365">
            <v>2</v>
          </cell>
        </row>
        <row r="3366">
          <cell r="A3366" t="str">
            <v>PR4110F</v>
          </cell>
          <cell r="B3366" t="str">
            <v>PPDH T.Việt 2 (Chuyên đề 1)</v>
          </cell>
          <cell r="C3366">
            <v>2</v>
          </cell>
        </row>
        <row r="3367">
          <cell r="A3367" t="str">
            <v>PR4111</v>
          </cell>
          <cell r="B3367" t="str">
            <v>Dạy học Tiếng Việt cho HS dân tộc</v>
          </cell>
          <cell r="C3367">
            <v>2</v>
          </cell>
        </row>
        <row r="3368">
          <cell r="A3368" t="str">
            <v>PR4112</v>
          </cell>
          <cell r="B3368" t="str">
            <v>Dạy học Toán 1</v>
          </cell>
          <cell r="C3368">
            <v>4</v>
          </cell>
        </row>
        <row r="3369">
          <cell r="A3369" t="str">
            <v>PR4112A</v>
          </cell>
          <cell r="B3369" t="str">
            <v>PP Dạy học Toán 1A</v>
          </cell>
          <cell r="C3369">
            <v>2</v>
          </cell>
        </row>
        <row r="3370">
          <cell r="A3370" t="str">
            <v>PR4112AN</v>
          </cell>
          <cell r="B3370" t="str">
            <v>PP Dạy học toán 1A</v>
          </cell>
          <cell r="C3370">
            <v>3</v>
          </cell>
        </row>
        <row r="3371">
          <cell r="A3371" t="str">
            <v>PR4112B</v>
          </cell>
          <cell r="B3371" t="str">
            <v>PP Dạy học Toán 1B</v>
          </cell>
          <cell r="C3371">
            <v>2</v>
          </cell>
        </row>
        <row r="3372">
          <cell r="A3372" t="str">
            <v>PR4113</v>
          </cell>
          <cell r="B3372" t="str">
            <v>Dạy học Toán  2</v>
          </cell>
          <cell r="C3372">
            <v>2</v>
          </cell>
        </row>
        <row r="3373">
          <cell r="A3373" t="str">
            <v>PR4113A</v>
          </cell>
          <cell r="B3373" t="str">
            <v>PPDH Toán 2 (Chuyên đề 1)</v>
          </cell>
          <cell r="C3373">
            <v>2</v>
          </cell>
        </row>
        <row r="3374">
          <cell r="A3374" t="str">
            <v>PR4113B</v>
          </cell>
          <cell r="B3374" t="str">
            <v>PPDH Toán 2 (Chuyên đề 2)</v>
          </cell>
          <cell r="C3374">
            <v>2</v>
          </cell>
        </row>
        <row r="3375">
          <cell r="A3375" t="str">
            <v>PR4113C</v>
          </cell>
          <cell r="B3375" t="str">
            <v>PPDH Toán 2 (Chuyên đề 3)</v>
          </cell>
          <cell r="C3375">
            <v>2</v>
          </cell>
        </row>
        <row r="3376">
          <cell r="A3376" t="str">
            <v>PR4113D</v>
          </cell>
          <cell r="B3376" t="str">
            <v>PPDH Toán 2 (Chuyên đề 4)</v>
          </cell>
          <cell r="C3376">
            <v>2</v>
          </cell>
        </row>
        <row r="3377">
          <cell r="A3377" t="str">
            <v>PR4113E</v>
          </cell>
          <cell r="B3377" t="str">
            <v>PPDH Toán 2 (Chuyên đề 5)</v>
          </cell>
          <cell r="C3377">
            <v>2</v>
          </cell>
        </row>
        <row r="3378">
          <cell r="A3378" t="str">
            <v>PR4113F</v>
          </cell>
          <cell r="B3378" t="str">
            <v>PPDH Toán 2 (Chuyên đề 6)</v>
          </cell>
          <cell r="C3378">
            <v>2</v>
          </cell>
        </row>
        <row r="3379">
          <cell r="A3379" t="str">
            <v>PR4114</v>
          </cell>
          <cell r="B3379" t="str">
            <v>Phương pháp dạy học Tự nhiên - Xã hội</v>
          </cell>
          <cell r="C3379">
            <v>3</v>
          </cell>
        </row>
        <row r="3380">
          <cell r="A3380" t="str">
            <v>PR4114P</v>
          </cell>
          <cell r="B3380" t="str">
            <v>Dạy học Tự nhiên - Xã hội</v>
          </cell>
          <cell r="C3380">
            <v>4</v>
          </cell>
        </row>
        <row r="3381">
          <cell r="A3381" t="str">
            <v>PR4115</v>
          </cell>
          <cell r="B3381" t="str">
            <v>Giáo dục đặc biệt</v>
          </cell>
          <cell r="C3381">
            <v>3</v>
          </cell>
        </row>
        <row r="3382">
          <cell r="A3382" t="str">
            <v>PR4116</v>
          </cell>
          <cell r="B3382" t="str">
            <v>Kỹ năng sử dụng Tiếng Việt</v>
          </cell>
          <cell r="C3382">
            <v>2</v>
          </cell>
        </row>
        <row r="3383">
          <cell r="A3383" t="str">
            <v>PR4116P</v>
          </cell>
          <cell r="B3383" t="str">
            <v>Kỹ năng sử dụng Tiếng Việt</v>
          </cell>
          <cell r="C3383">
            <v>3</v>
          </cell>
        </row>
        <row r="3384">
          <cell r="A3384" t="str">
            <v>PR4117</v>
          </cell>
          <cell r="B3384" t="str">
            <v>Mỹ thuật</v>
          </cell>
          <cell r="C3384">
            <v>3</v>
          </cell>
        </row>
        <row r="3385">
          <cell r="A3385" t="str">
            <v>PR4117N</v>
          </cell>
          <cell r="B3385" t="str">
            <v>Mỹ thuật</v>
          </cell>
          <cell r="C3385">
            <v>2</v>
          </cell>
        </row>
        <row r="3386">
          <cell r="A3386" t="str">
            <v>PR4117P</v>
          </cell>
          <cell r="B3386" t="str">
            <v>Mỹ thuật</v>
          </cell>
          <cell r="C3386">
            <v>4</v>
          </cell>
        </row>
        <row r="3387">
          <cell r="A3387" t="str">
            <v>PR4118</v>
          </cell>
          <cell r="B3387" t="str">
            <v>Múa cơ bản</v>
          </cell>
          <cell r="C3387">
            <v>2</v>
          </cell>
        </row>
        <row r="3388">
          <cell r="A3388" t="str">
            <v>PR4119</v>
          </cell>
          <cell r="B3388" t="str">
            <v>Tiếng Việt 1</v>
          </cell>
          <cell r="C3388">
            <v>2</v>
          </cell>
        </row>
        <row r="3389">
          <cell r="A3389" t="str">
            <v>PR4119N</v>
          </cell>
          <cell r="B3389" t="str">
            <v>Tiếng Việt 1</v>
          </cell>
          <cell r="C3389">
            <v>3</v>
          </cell>
        </row>
        <row r="3390">
          <cell r="A3390" t="str">
            <v>PR4119P</v>
          </cell>
          <cell r="B3390" t="str">
            <v>Tiếng Việt 1</v>
          </cell>
          <cell r="C3390">
            <v>4</v>
          </cell>
        </row>
        <row r="3391">
          <cell r="A3391" t="str">
            <v>PR4120</v>
          </cell>
          <cell r="B3391" t="str">
            <v>Tiếng Việt 2</v>
          </cell>
          <cell r="C3391">
            <v>2</v>
          </cell>
        </row>
        <row r="3392">
          <cell r="A3392" t="str">
            <v>PR4120A</v>
          </cell>
          <cell r="B3392" t="str">
            <v>CĐ 1: Ngữ âm Tiếng Việt và việc dạy học ngữ âm ở tiểu học</v>
          </cell>
          <cell r="C3392">
            <v>2</v>
          </cell>
        </row>
        <row r="3393">
          <cell r="A3393" t="str">
            <v>PR4120B</v>
          </cell>
          <cell r="B3393" t="str">
            <v>Từ vựng - ngữ nghĩa và việc dạy từ vựng - ngữ nghĩa ở tiểu học</v>
          </cell>
          <cell r="C3393">
            <v>2</v>
          </cell>
        </row>
        <row r="3394">
          <cell r="A3394" t="str">
            <v>PR4120C</v>
          </cell>
          <cell r="B3394" t="str">
            <v>Ngữ pháp tiếng Việt và việc dạy ngữ pháp ở tiểu học</v>
          </cell>
          <cell r="C3394">
            <v>2</v>
          </cell>
        </row>
        <row r="3395">
          <cell r="A3395" t="str">
            <v>PR4120D</v>
          </cell>
          <cell r="B3395" t="str">
            <v>Phong cách học tiếng Việt và việc dạy học phong cách ở tiểu học</v>
          </cell>
          <cell r="C3395">
            <v>2</v>
          </cell>
        </row>
        <row r="3396">
          <cell r="A3396" t="str">
            <v>PR4120E</v>
          </cell>
          <cell r="B3396" t="str">
            <v>Tiếng Việt 2 (Chuyên đề 5)</v>
          </cell>
          <cell r="C3396">
            <v>2</v>
          </cell>
        </row>
        <row r="3397">
          <cell r="A3397" t="str">
            <v>PR4120P</v>
          </cell>
          <cell r="B3397" t="str">
            <v>Tiếng Việt 2</v>
          </cell>
          <cell r="C3397">
            <v>4</v>
          </cell>
        </row>
        <row r="3398">
          <cell r="A3398" t="str">
            <v>PR4121</v>
          </cell>
          <cell r="B3398" t="str">
            <v>Toán học 1</v>
          </cell>
          <cell r="C3398">
            <v>2</v>
          </cell>
        </row>
        <row r="3399">
          <cell r="A3399" t="str">
            <v>PR4121P</v>
          </cell>
          <cell r="B3399" t="str">
            <v>Toán học 1</v>
          </cell>
          <cell r="C3399">
            <v>3</v>
          </cell>
        </row>
        <row r="3400">
          <cell r="A3400" t="str">
            <v>PR4122</v>
          </cell>
          <cell r="B3400" t="str">
            <v>Toán học 2</v>
          </cell>
          <cell r="C3400">
            <v>3</v>
          </cell>
        </row>
        <row r="3401">
          <cell r="A3401" t="str">
            <v>PR4122P</v>
          </cell>
          <cell r="B3401" t="str">
            <v>Toán học 2</v>
          </cell>
          <cell r="C3401">
            <v>4</v>
          </cell>
        </row>
        <row r="3402">
          <cell r="A3402" t="str">
            <v>PR4123</v>
          </cell>
          <cell r="B3402" t="str">
            <v>Toán học 3</v>
          </cell>
          <cell r="C3402">
            <v>2</v>
          </cell>
        </row>
        <row r="3403">
          <cell r="A3403" t="str">
            <v>PR4123A</v>
          </cell>
          <cell r="B3403" t="str">
            <v>Ứng dụng cơ sở logic trong dạy học toán tiểu học</v>
          </cell>
          <cell r="C3403">
            <v>2</v>
          </cell>
        </row>
        <row r="3404">
          <cell r="A3404" t="str">
            <v>PR4123B</v>
          </cell>
          <cell r="B3404" t="str">
            <v>CĐ 2: Ứng dụng giải tích tổ hợp để giải toán ở TH</v>
          </cell>
          <cell r="C3404">
            <v>2</v>
          </cell>
        </row>
        <row r="3405">
          <cell r="A3405" t="str">
            <v>PR4123C</v>
          </cell>
          <cell r="B3405" t="str">
            <v>Ứng dụng đại lượng và đo đại lượng trong dạy học</v>
          </cell>
          <cell r="C3405">
            <v>2</v>
          </cell>
        </row>
        <row r="3406">
          <cell r="A3406" t="str">
            <v>PR4123D</v>
          </cell>
          <cell r="B3406" t="str">
            <v>Toán học 3 (Chuyên đề 4)</v>
          </cell>
          <cell r="C3406">
            <v>2</v>
          </cell>
        </row>
        <row r="3407">
          <cell r="A3407" t="str">
            <v>PR4124</v>
          </cell>
          <cell r="B3407" t="str">
            <v>Văn học 1</v>
          </cell>
          <cell r="C3407">
            <v>2</v>
          </cell>
        </row>
        <row r="3408">
          <cell r="A3408" t="str">
            <v>PR4124P</v>
          </cell>
          <cell r="B3408" t="str">
            <v>Văn học 1</v>
          </cell>
          <cell r="C3408">
            <v>3</v>
          </cell>
        </row>
        <row r="3409">
          <cell r="A3409" t="str">
            <v>PR4125</v>
          </cell>
          <cell r="B3409" t="str">
            <v>Văn học 2</v>
          </cell>
          <cell r="C3409">
            <v>2</v>
          </cell>
        </row>
        <row r="3410">
          <cell r="A3410" t="str">
            <v>PR4125A</v>
          </cell>
          <cell r="B3410" t="str">
            <v>CĐ 1: Văn học dân gian thiếu nhi</v>
          </cell>
          <cell r="C3410">
            <v>2</v>
          </cell>
        </row>
        <row r="3411">
          <cell r="A3411" t="str">
            <v>PR4125B</v>
          </cell>
          <cell r="B3411" t="str">
            <v>Thi pháp học và việc dạy học văn học dân gian ở TH</v>
          </cell>
          <cell r="C3411">
            <v>2</v>
          </cell>
        </row>
        <row r="3412">
          <cell r="A3412" t="str">
            <v>PR4125C</v>
          </cell>
          <cell r="B3412" t="str">
            <v>Văn học 2 (Chuyên đề 3)</v>
          </cell>
          <cell r="C3412">
            <v>2</v>
          </cell>
        </row>
        <row r="3413">
          <cell r="A3413" t="str">
            <v>PR4125D</v>
          </cell>
          <cell r="B3413" t="str">
            <v>Văn học 2 (Chuyên đề 4)</v>
          </cell>
          <cell r="C3413">
            <v>2</v>
          </cell>
        </row>
        <row r="3414">
          <cell r="A3414" t="str">
            <v>PR4126</v>
          </cell>
          <cell r="B3414" t="str">
            <v>Bồi dưỡng học sinh giỏi môn Toán</v>
          </cell>
          <cell r="C3414">
            <v>2</v>
          </cell>
        </row>
        <row r="3415">
          <cell r="A3415" t="str">
            <v>PR4127</v>
          </cell>
          <cell r="B3415" t="str">
            <v>Dạy học chính tả phương ngữ</v>
          </cell>
          <cell r="C3415">
            <v>2</v>
          </cell>
        </row>
        <row r="3416">
          <cell r="A3416" t="str">
            <v>PR4128</v>
          </cell>
          <cell r="B3416" t="str">
            <v>Dạy học tích cực trong toán học</v>
          </cell>
          <cell r="C3416">
            <v>2</v>
          </cell>
        </row>
        <row r="3417">
          <cell r="A3417" t="str">
            <v>PR4129</v>
          </cell>
          <cell r="B3417" t="str">
            <v>Địa lý địa phương</v>
          </cell>
          <cell r="C3417">
            <v>2</v>
          </cell>
        </row>
        <row r="3418">
          <cell r="A3418" t="str">
            <v>PR4130</v>
          </cell>
          <cell r="B3418" t="str">
            <v>Lịch sử địa phương</v>
          </cell>
          <cell r="C3418">
            <v>2</v>
          </cell>
        </row>
        <row r="3419">
          <cell r="A3419" t="str">
            <v>PR4131</v>
          </cell>
          <cell r="B3419" t="str">
            <v>Lịch sử văn minh thế giới</v>
          </cell>
          <cell r="C3419">
            <v>2</v>
          </cell>
        </row>
        <row r="3420">
          <cell r="A3420" t="str">
            <v>PR4132</v>
          </cell>
          <cell r="B3420" t="str">
            <v>Ngữ pháp chức năng Tiếng Việt</v>
          </cell>
          <cell r="C3420">
            <v>2</v>
          </cell>
        </row>
        <row r="3421">
          <cell r="A3421" t="str">
            <v>PR4133</v>
          </cell>
          <cell r="B3421" t="str">
            <v>Dạy học Tiếng Việt 2</v>
          </cell>
          <cell r="C3421">
            <v>3</v>
          </cell>
        </row>
        <row r="3422">
          <cell r="A3422" t="str">
            <v>PR4134</v>
          </cell>
          <cell r="B3422" t="str">
            <v>Cơ sở văn hóa Việt Nam</v>
          </cell>
          <cell r="C3422">
            <v>2</v>
          </cell>
        </row>
        <row r="3423">
          <cell r="A3423" t="str">
            <v>PR4135</v>
          </cell>
          <cell r="B3423" t="str">
            <v>Cơ sở ngôn ngữ học</v>
          </cell>
          <cell r="C3423">
            <v>3</v>
          </cell>
        </row>
        <row r="3424">
          <cell r="A3424" t="str">
            <v>PR4136</v>
          </cell>
          <cell r="B3424" t="str">
            <v>Toán học 2</v>
          </cell>
          <cell r="C3424">
            <v>3</v>
          </cell>
        </row>
        <row r="3425">
          <cell r="A3425" t="str">
            <v>PR4137</v>
          </cell>
          <cell r="B3425" t="str">
            <v>Dạy học luyện từ và câu</v>
          </cell>
          <cell r="C3425">
            <v>2</v>
          </cell>
        </row>
        <row r="3426">
          <cell r="A3426" t="str">
            <v>PR4138</v>
          </cell>
          <cell r="B3426" t="str">
            <v>Đàn phím điện tử</v>
          </cell>
          <cell r="C3426">
            <v>2</v>
          </cell>
        </row>
        <row r="3427">
          <cell r="A3427" t="str">
            <v>PR4139</v>
          </cell>
          <cell r="B3427" t="str">
            <v>GD hòa nhập HSKT</v>
          </cell>
          <cell r="C3427">
            <v>2</v>
          </cell>
        </row>
        <row r="3428">
          <cell r="A3428" t="str">
            <v>PR4140</v>
          </cell>
          <cell r="B3428" t="str">
            <v>Phương tiện dạy học môn tự nhiên và xã hội</v>
          </cell>
          <cell r="C3428">
            <v>2</v>
          </cell>
        </row>
        <row r="3429">
          <cell r="A3429" t="str">
            <v>PR4141</v>
          </cell>
          <cell r="B3429" t="str">
            <v>Văn học viết thiếu nhi</v>
          </cell>
          <cell r="C3429">
            <v>3</v>
          </cell>
        </row>
        <row r="3430">
          <cell r="A3430" t="str">
            <v>PR4141N</v>
          </cell>
          <cell r="B3430" t="str">
            <v>Văn học viết thiếu nhi</v>
          </cell>
          <cell r="C3430">
            <v>2</v>
          </cell>
        </row>
        <row r="3431">
          <cell r="A3431" t="str">
            <v>PR4142</v>
          </cell>
          <cell r="B3431" t="str">
            <v>Giáo dục kỹ năng sống trong môn Tự nhiên - Xã hội</v>
          </cell>
          <cell r="C3431">
            <v>2</v>
          </cell>
        </row>
        <row r="3432">
          <cell r="A3432" t="str">
            <v>PR4143</v>
          </cell>
          <cell r="B3432" t="str">
            <v>Giáo dục giới tính cho học sinh tiểu học</v>
          </cell>
          <cell r="C3432">
            <v>2</v>
          </cell>
        </row>
        <row r="3433">
          <cell r="A3433" t="str">
            <v>PR4144</v>
          </cell>
          <cell r="B3433" t="str">
            <v>Toán học cơ sở 1</v>
          </cell>
          <cell r="C3433">
            <v>2</v>
          </cell>
        </row>
        <row r="3434">
          <cell r="A3434" t="str">
            <v>PR4145</v>
          </cell>
          <cell r="B3434" t="str">
            <v>Toán học cơ sở 2</v>
          </cell>
          <cell r="C3434">
            <v>3</v>
          </cell>
        </row>
        <row r="3435">
          <cell r="A3435" t="str">
            <v>PR4146</v>
          </cell>
          <cell r="B3435" t="str">
            <v>Giải toán tiểu học</v>
          </cell>
          <cell r="C3435">
            <v>3</v>
          </cell>
        </row>
        <row r="3436">
          <cell r="A3436" t="str">
            <v>PR4147</v>
          </cell>
          <cell r="B3436" t="str">
            <v>Phương pháp dạy học toán tiểu học A</v>
          </cell>
          <cell r="C3436">
            <v>3</v>
          </cell>
        </row>
        <row r="3437">
          <cell r="A3437" t="str">
            <v>PR4148</v>
          </cell>
          <cell r="B3437" t="str">
            <v>Phương pháp dạy học toán tiểu học B</v>
          </cell>
          <cell r="C3437">
            <v>3</v>
          </cell>
        </row>
        <row r="3438">
          <cell r="A3438" t="str">
            <v>PR4149</v>
          </cell>
          <cell r="B3438" t="str">
            <v>Tiếng Việt</v>
          </cell>
          <cell r="C3438">
            <v>3</v>
          </cell>
        </row>
        <row r="3439">
          <cell r="A3439" t="str">
            <v>PR4150</v>
          </cell>
          <cell r="B3439" t="str">
            <v>Văn học</v>
          </cell>
          <cell r="C3439">
            <v>3</v>
          </cell>
        </row>
        <row r="3440">
          <cell r="A3440" t="str">
            <v>PR4151</v>
          </cell>
          <cell r="B3440" t="str">
            <v>Phương pháp dạy học tiếng Việt A</v>
          </cell>
          <cell r="C3440">
            <v>3</v>
          </cell>
        </row>
        <row r="3441">
          <cell r="A3441" t="str">
            <v>PR4152</v>
          </cell>
          <cell r="B3441" t="str">
            <v>Phương pháp dạy học tiếng Việt B</v>
          </cell>
          <cell r="C3441">
            <v>3</v>
          </cell>
        </row>
        <row r="3442">
          <cell r="A3442" t="str">
            <v>PR4153</v>
          </cell>
          <cell r="B3442" t="str">
            <v>Hoạt động ngoại khóa tiếng Việt ở tiểu học</v>
          </cell>
          <cell r="C3442">
            <v>2</v>
          </cell>
        </row>
        <row r="3443">
          <cell r="A3443" t="str">
            <v>PR4154</v>
          </cell>
          <cell r="B3443" t="str">
            <v>Đạo đức và phương pháp dạy học đạo đức</v>
          </cell>
          <cell r="C3443">
            <v>3</v>
          </cell>
        </row>
        <row r="3444">
          <cell r="A3444" t="str">
            <v>PR4155</v>
          </cell>
          <cell r="B3444" t="str">
            <v>Cơ sở khoa học tự nhiên</v>
          </cell>
          <cell r="C3444">
            <v>2</v>
          </cell>
        </row>
        <row r="3445">
          <cell r="A3445" t="str">
            <v>PR4156</v>
          </cell>
          <cell r="B3445" t="str">
            <v>Cơ sở khoa học xã hội</v>
          </cell>
          <cell r="C3445">
            <v>2</v>
          </cell>
        </row>
        <row r="3446">
          <cell r="A3446" t="str">
            <v>PR4157</v>
          </cell>
          <cell r="B3446" t="str">
            <v>Con người và sức khỏe</v>
          </cell>
          <cell r="C3446">
            <v>2</v>
          </cell>
        </row>
        <row r="3447">
          <cell r="A3447" t="str">
            <v>PR4158</v>
          </cell>
          <cell r="B3447" t="str">
            <v>Phương pháp dạy học tự nhiên - xã hội A</v>
          </cell>
          <cell r="C3447">
            <v>2</v>
          </cell>
        </row>
        <row r="3448">
          <cell r="A3448" t="str">
            <v>PR4159</v>
          </cell>
          <cell r="B3448" t="str">
            <v>Phương pháp dạy học tự nhiên - xã hội B</v>
          </cell>
          <cell r="C3448">
            <v>3</v>
          </cell>
        </row>
        <row r="3449">
          <cell r="A3449" t="str">
            <v>PR4160</v>
          </cell>
          <cell r="B3449" t="str">
            <v>Nghiên cứu KHGD ứng dụng</v>
          </cell>
          <cell r="C3449">
            <v>2</v>
          </cell>
        </row>
        <row r="3450">
          <cell r="A3450" t="str">
            <v>PR4161</v>
          </cell>
          <cell r="B3450" t="str">
            <v>Phương pháp DH Toán Tiểu học nâng cao</v>
          </cell>
          <cell r="C3450">
            <v>3</v>
          </cell>
        </row>
        <row r="3451">
          <cell r="A3451" t="str">
            <v>PR4162</v>
          </cell>
          <cell r="B3451" t="str">
            <v>Giải toán tiểu học nâng cao</v>
          </cell>
          <cell r="C3451">
            <v>2</v>
          </cell>
        </row>
        <row r="3452">
          <cell r="A3452" t="str">
            <v>PR4163</v>
          </cell>
          <cell r="B3452" t="str">
            <v>Phương pháp dạy học tự nhiên - xã hội nâng cao</v>
          </cell>
          <cell r="C3452">
            <v>2</v>
          </cell>
        </row>
        <row r="3453">
          <cell r="A3453" t="str">
            <v>PR4164</v>
          </cell>
          <cell r="B3453" t="str">
            <v>Phát triển khả năng giải toán cho học sinh tiểu học</v>
          </cell>
          <cell r="C3453">
            <v>2</v>
          </cell>
        </row>
        <row r="3454">
          <cell r="A3454" t="str">
            <v>PR4165</v>
          </cell>
          <cell r="B3454" t="str">
            <v>Phát triển khả năng suy luận trong dạy học toán tiểu học</v>
          </cell>
          <cell r="C3454">
            <v>2</v>
          </cell>
        </row>
        <row r="3455">
          <cell r="A3455" t="str">
            <v>PR4166</v>
          </cell>
          <cell r="B3455" t="str">
            <v>Dạy học kể chuyện ở tiểu học</v>
          </cell>
          <cell r="C3455">
            <v>2</v>
          </cell>
        </row>
        <row r="3456">
          <cell r="A3456" t="str">
            <v>PR4167</v>
          </cell>
          <cell r="B3456" t="str">
            <v>Giải bài tập tiếng Việt ở tiểu học</v>
          </cell>
          <cell r="C3456">
            <v>2</v>
          </cell>
        </row>
        <row r="3457">
          <cell r="A3457" t="str">
            <v>PR4168</v>
          </cell>
          <cell r="B3457" t="str">
            <v>Phát triển lời nói cho học sinh tiểu học trên bình diện ngữ âm</v>
          </cell>
          <cell r="C3457">
            <v>2</v>
          </cell>
        </row>
        <row r="3458">
          <cell r="A3458" t="str">
            <v>PR4169</v>
          </cell>
          <cell r="B3458" t="str">
            <v>Giáo dục kỹ năng sống cho học sinh tiểu học</v>
          </cell>
          <cell r="C3458">
            <v>2</v>
          </cell>
        </row>
        <row r="3459">
          <cell r="A3459" t="str">
            <v>PR4170</v>
          </cell>
          <cell r="B3459" t="str">
            <v>Mỹ thuật và phương pháp dạy học mỹ thuật</v>
          </cell>
          <cell r="C3459">
            <v>2</v>
          </cell>
        </row>
        <row r="3460">
          <cell r="A3460" t="str">
            <v>PR4171</v>
          </cell>
          <cell r="B3460" t="str">
            <v>Thủ công và phương pháp dạy học thủ công</v>
          </cell>
          <cell r="C3460">
            <v>2</v>
          </cell>
        </row>
        <row r="3461">
          <cell r="A3461" t="str">
            <v>PR4172</v>
          </cell>
          <cell r="B3461" t="str">
            <v>Âm nhạc và phương pháp dạy học âm nhạc</v>
          </cell>
          <cell r="C3461">
            <v>2</v>
          </cell>
        </row>
        <row r="3462">
          <cell r="A3462" t="str">
            <v>PR4173</v>
          </cell>
          <cell r="B3462" t="str">
            <v>Thể dục và phương pháp dạy học thể dục</v>
          </cell>
          <cell r="C3462">
            <v>2</v>
          </cell>
        </row>
        <row r="3463">
          <cell r="A3463" t="str">
            <v>PR4174A</v>
          </cell>
          <cell r="B3463" t="str">
            <v>Phương pháp dạy học tiếng việt 1A</v>
          </cell>
          <cell r="C3463">
            <v>3</v>
          </cell>
        </row>
        <row r="3464">
          <cell r="A3464" t="str">
            <v>PR4174B</v>
          </cell>
          <cell r="B3464" t="str">
            <v>Phương pháp dạy học tiếng việt 1B</v>
          </cell>
          <cell r="C3464">
            <v>3</v>
          </cell>
        </row>
        <row r="3465">
          <cell r="A3465" t="str">
            <v>PR4175A</v>
          </cell>
          <cell r="B3465" t="str">
            <v>Phương pháp dạy học toán 1A</v>
          </cell>
          <cell r="C3465">
            <v>3</v>
          </cell>
        </row>
        <row r="3466">
          <cell r="A3466" t="str">
            <v>PR4175B</v>
          </cell>
          <cell r="B3466" t="str">
            <v>Phương pháp dạy học toán 1B</v>
          </cell>
          <cell r="C3466">
            <v>3</v>
          </cell>
        </row>
        <row r="3467">
          <cell r="A3467" t="str">
            <v>PR4200</v>
          </cell>
          <cell r="B3467" t="str">
            <v>Ứng dụng CNTT và truyền thông trong dạy học</v>
          </cell>
          <cell r="C3467">
            <v>2</v>
          </cell>
        </row>
        <row r="3468">
          <cell r="A3468" t="str">
            <v>PR4201</v>
          </cell>
          <cell r="B3468" t="str">
            <v>Sử dụng PT dạy học Tiếng Việt ở tiểu học</v>
          </cell>
          <cell r="C3468">
            <v>3</v>
          </cell>
        </row>
        <row r="3469">
          <cell r="A3469" t="str">
            <v>PR4202</v>
          </cell>
          <cell r="B3469" t="str">
            <v>Phát triển kỹ năng dạy học Toán ở Tiểu học</v>
          </cell>
          <cell r="C3469">
            <v>3</v>
          </cell>
        </row>
        <row r="3470">
          <cell r="A3470" t="str">
            <v>PR4203</v>
          </cell>
          <cell r="B3470" t="str">
            <v>Bồi dưỡng năng lực cảm thụ văn học cho học sinh Tiểu học</v>
          </cell>
          <cell r="C3470">
            <v>2</v>
          </cell>
        </row>
        <row r="3471">
          <cell r="A3471" t="str">
            <v>PR4216</v>
          </cell>
          <cell r="B3471" t="str">
            <v>Thể dục</v>
          </cell>
          <cell r="C3471">
            <v>2</v>
          </cell>
        </row>
        <row r="3472">
          <cell r="A3472" t="str">
            <v>PR4217</v>
          </cell>
          <cell r="B3472" t="str">
            <v>Chuyên đề tự nhiên và xã hội</v>
          </cell>
          <cell r="C3472">
            <v>2</v>
          </cell>
        </row>
        <row r="3473">
          <cell r="A3473" t="str">
            <v>PR4218</v>
          </cell>
          <cell r="B3473" t="str">
            <v>Chuyên đề toán học</v>
          </cell>
          <cell r="C3473">
            <v>2</v>
          </cell>
        </row>
        <row r="3474">
          <cell r="A3474" t="str">
            <v>PR4219</v>
          </cell>
          <cell r="B3474" t="str">
            <v>Chuyên đề Tiếng Việt</v>
          </cell>
          <cell r="C3474">
            <v>2</v>
          </cell>
        </row>
        <row r="3475">
          <cell r="A3475" t="str">
            <v>PR4227</v>
          </cell>
          <cell r="B3475" t="str">
            <v>Tiếng Việt 3</v>
          </cell>
          <cell r="C3475">
            <v>2</v>
          </cell>
        </row>
        <row r="3476">
          <cell r="A3476" t="str">
            <v>PR4227A</v>
          </cell>
          <cell r="B3476" t="str">
            <v>Phương ngữ tiếng Việt và dạy học chính tả phương ngữ ở tiểu học</v>
          </cell>
          <cell r="C3476">
            <v>2</v>
          </cell>
        </row>
        <row r="3477">
          <cell r="A3477" t="str">
            <v>PR4227B</v>
          </cell>
          <cell r="B3477" t="str">
            <v>CĐ 2: Ngữ pháp chức năng</v>
          </cell>
          <cell r="C3477">
            <v>2</v>
          </cell>
        </row>
        <row r="3478">
          <cell r="A3478" t="str">
            <v>PR4227C</v>
          </cell>
          <cell r="B3478" t="str">
            <v>CĐ 3: Ngữ pháp VB và việc dạy học tập làm văn ở tiểu học</v>
          </cell>
          <cell r="C3478">
            <v>2</v>
          </cell>
        </row>
        <row r="3479">
          <cell r="A3479" t="str">
            <v>PR4227D</v>
          </cell>
          <cell r="B3479" t="str">
            <v>CĐ 4: Ngữ dụng học và dạy học TV theo quan điểm giao tiếp</v>
          </cell>
          <cell r="C3479">
            <v>2</v>
          </cell>
        </row>
        <row r="3480">
          <cell r="A3480" t="str">
            <v>PR4227E</v>
          </cell>
          <cell r="B3480" t="str">
            <v>CĐ 5: Từ Hán - Việt và việc dạy học từ Hán Việt ở tiểu học</v>
          </cell>
          <cell r="C3480">
            <v>2</v>
          </cell>
        </row>
        <row r="3481">
          <cell r="A3481" t="str">
            <v>PR4229</v>
          </cell>
          <cell r="B3481" t="str">
            <v>Thủ công - Kỹ thuật</v>
          </cell>
          <cell r="C3481">
            <v>2</v>
          </cell>
        </row>
        <row r="3482">
          <cell r="A3482" t="str">
            <v>PR4229N</v>
          </cell>
          <cell r="B3482" t="str">
            <v>Thủ công kỹ thuật và  phương pháp dạy học</v>
          </cell>
          <cell r="C3482">
            <v>3</v>
          </cell>
        </row>
        <row r="3483">
          <cell r="A3483" t="str">
            <v>PR4230</v>
          </cell>
          <cell r="B3483" t="str">
            <v>Toán học cơ sở 2</v>
          </cell>
          <cell r="C3483">
            <v>2</v>
          </cell>
        </row>
        <row r="3484">
          <cell r="A3484" t="str">
            <v>PR4231</v>
          </cell>
          <cell r="B3484" t="str">
            <v>Giải toán tiểu học</v>
          </cell>
          <cell r="C3484">
            <v>2</v>
          </cell>
        </row>
        <row r="3485">
          <cell r="A3485" t="str">
            <v>PR4232</v>
          </cell>
          <cell r="B3485" t="str">
            <v>Phương pháp DH toán tiểu học B</v>
          </cell>
          <cell r="C3485">
            <v>2</v>
          </cell>
        </row>
        <row r="3486">
          <cell r="A3486" t="str">
            <v>PR4233</v>
          </cell>
          <cell r="B3486" t="str">
            <v>Phương pháp DH toán tiểu học nâng cao</v>
          </cell>
          <cell r="C3486">
            <v>2</v>
          </cell>
        </row>
        <row r="3487">
          <cell r="A3487" t="str">
            <v>PR4234</v>
          </cell>
          <cell r="B3487" t="str">
            <v>Tiếng Việt</v>
          </cell>
          <cell r="C3487">
            <v>2</v>
          </cell>
        </row>
        <row r="3488">
          <cell r="A3488" t="str">
            <v>PR4235</v>
          </cell>
          <cell r="B3488" t="str">
            <v>Văn học</v>
          </cell>
          <cell r="C3488">
            <v>2</v>
          </cell>
        </row>
        <row r="3489">
          <cell r="A3489" t="str">
            <v>PR4236</v>
          </cell>
          <cell r="B3489" t="str">
            <v>Phương pháp dạy học tự nhiên - xã hội B</v>
          </cell>
          <cell r="C3489">
            <v>2</v>
          </cell>
        </row>
        <row r="3490">
          <cell r="A3490" t="str">
            <v>PR4237</v>
          </cell>
          <cell r="B3490" t="str">
            <v>Hoạt động trải nghiệm ở tiểu học</v>
          </cell>
          <cell r="C3490">
            <v>2</v>
          </cell>
        </row>
        <row r="3491">
          <cell r="A3491" t="str">
            <v>PR4238</v>
          </cell>
          <cell r="B3491" t="str">
            <v>Chuyên đề đạo đức</v>
          </cell>
          <cell r="C3491">
            <v>1</v>
          </cell>
        </row>
        <row r="3492">
          <cell r="A3492" t="str">
            <v>PR4271</v>
          </cell>
          <cell r="B3492" t="str">
            <v>CĐ: Một số vấn đề về ngôn bản và dạy học hội thoại ở tiểu học</v>
          </cell>
          <cell r="C3492">
            <v>3</v>
          </cell>
        </row>
        <row r="3493">
          <cell r="A3493" t="str">
            <v>PR4271N</v>
          </cell>
          <cell r="B3493" t="str">
            <v>Một số vấn đề về ngôn bản và dạy học hội thoại ở tiểu học</v>
          </cell>
          <cell r="C3493">
            <v>2</v>
          </cell>
        </row>
        <row r="3494">
          <cell r="A3494" t="str">
            <v>PR4272</v>
          </cell>
          <cell r="B3494" t="str">
            <v>Dạy học tập đọc cho HS tiểu học</v>
          </cell>
          <cell r="C3494">
            <v>2</v>
          </cell>
        </row>
        <row r="3495">
          <cell r="A3495" t="str">
            <v>PR4273</v>
          </cell>
          <cell r="B3495" t="str">
            <v>Ứng dụng giải tích tổ hợp để giải một số dạng toán ở TH</v>
          </cell>
          <cell r="C3495">
            <v>2</v>
          </cell>
        </row>
        <row r="3496">
          <cell r="A3496" t="str">
            <v>PR4273N</v>
          </cell>
          <cell r="B3496" t="str">
            <v>Ứng dụng giải tích tổ hợp để giải một số dạng toán tiểu học</v>
          </cell>
          <cell r="C3496">
            <v>3</v>
          </cell>
        </row>
        <row r="3497">
          <cell r="A3497" t="str">
            <v>PR4274</v>
          </cell>
          <cell r="B3497" t="str">
            <v>Đại lượng và đo đại lượng</v>
          </cell>
          <cell r="C3497">
            <v>3</v>
          </cell>
        </row>
        <row r="3498">
          <cell r="A3498" t="str">
            <v>PR4275</v>
          </cell>
          <cell r="B3498" t="str">
            <v>Dạy tập làm văn cho HS TH</v>
          </cell>
          <cell r="C3498">
            <v>2</v>
          </cell>
        </row>
        <row r="3499">
          <cell r="A3499" t="str">
            <v>PR4276</v>
          </cell>
          <cell r="B3499" t="str">
            <v>Đại lượng và đo đại lượng</v>
          </cell>
          <cell r="C3499">
            <v>2</v>
          </cell>
        </row>
        <row r="3500">
          <cell r="A3500" t="str">
            <v>PR4277</v>
          </cell>
          <cell r="B3500" t="str">
            <v>Bồi dưỡng học sinh giỏi môn Toán</v>
          </cell>
          <cell r="C3500">
            <v>3</v>
          </cell>
        </row>
        <row r="3501">
          <cell r="A3501" t="str">
            <v>PR4297</v>
          </cell>
          <cell r="B3501" t="str">
            <v>Khóa luận tốt nghiệp</v>
          </cell>
          <cell r="C3501">
            <v>7</v>
          </cell>
        </row>
        <row r="3502">
          <cell r="A3502" t="str">
            <v>PR4298</v>
          </cell>
          <cell r="B3502" t="str">
            <v>Khóa luận tốt nghiệp</v>
          </cell>
          <cell r="C3502">
            <v>5</v>
          </cell>
        </row>
        <row r="3503">
          <cell r="A3503" t="str">
            <v>PR4299</v>
          </cell>
          <cell r="B3503" t="str">
            <v>Khóa luận tốt nghiệp</v>
          </cell>
          <cell r="C3503">
            <v>10</v>
          </cell>
        </row>
        <row r="3504">
          <cell r="A3504" t="str">
            <v>PR4300</v>
          </cell>
          <cell r="B3504" t="str">
            <v>Ngoại ngữ chuyên ngành 1</v>
          </cell>
          <cell r="C3504">
            <v>3</v>
          </cell>
        </row>
        <row r="3505">
          <cell r="A3505" t="str">
            <v>PR4301</v>
          </cell>
          <cell r="B3505" t="str">
            <v>Ngoại ngữ chuyên ngành 2</v>
          </cell>
          <cell r="C3505">
            <v>3</v>
          </cell>
        </row>
        <row r="3506">
          <cell r="A3506" t="str">
            <v>PR4321A</v>
          </cell>
          <cell r="B3506" t="str">
            <v>Cơ sở TN và XH 2 (Sinh)</v>
          </cell>
          <cell r="C3506">
            <v>3</v>
          </cell>
        </row>
        <row r="3507">
          <cell r="A3507" t="str">
            <v>PR4321A0</v>
          </cell>
          <cell r="B3507" t="str">
            <v>Cơ sở TN và XH 2 (Sinh)</v>
          </cell>
          <cell r="C3507">
            <v>3</v>
          </cell>
        </row>
        <row r="3508">
          <cell r="A3508" t="str">
            <v>PR4321B</v>
          </cell>
          <cell r="B3508" t="str">
            <v>Cơ sở TN và XH 2 (Địa)</v>
          </cell>
          <cell r="C3508">
            <v>3</v>
          </cell>
        </row>
        <row r="3509">
          <cell r="A3509" t="str">
            <v>PR4321B0</v>
          </cell>
          <cell r="B3509" t="str">
            <v>Cơ sở TN và XH 2 (Địa)</v>
          </cell>
          <cell r="C3509">
            <v>3</v>
          </cell>
        </row>
        <row r="3510">
          <cell r="A3510" t="str">
            <v>PR4321C</v>
          </cell>
          <cell r="B3510" t="str">
            <v>Cơ sở TN và XH 2 (Sử)</v>
          </cell>
          <cell r="C3510">
            <v>3</v>
          </cell>
        </row>
        <row r="3511">
          <cell r="A3511" t="str">
            <v>PR4321C0</v>
          </cell>
          <cell r="B3511" t="str">
            <v>Cơ sở TN và XH 2 (Sinh)</v>
          </cell>
          <cell r="C3511">
            <v>3</v>
          </cell>
        </row>
        <row r="3512">
          <cell r="A3512" t="str">
            <v>PR4400</v>
          </cell>
          <cell r="B3512" t="str">
            <v>Rèn luyện NVSPTX</v>
          </cell>
          <cell r="C3512">
            <v>6</v>
          </cell>
        </row>
        <row r="3513">
          <cell r="A3513" t="str">
            <v>PR4401</v>
          </cell>
          <cell r="B3513" t="str">
            <v>Rèn luyện NVSPTX1</v>
          </cell>
          <cell r="C3513">
            <v>1</v>
          </cell>
        </row>
        <row r="3514">
          <cell r="A3514" t="str">
            <v>PR4402</v>
          </cell>
          <cell r="B3514" t="str">
            <v>Rèn luyện NVSPTX2</v>
          </cell>
          <cell r="C3514">
            <v>2</v>
          </cell>
        </row>
        <row r="3515">
          <cell r="A3515" t="str">
            <v>PR4402P</v>
          </cell>
          <cell r="B3515" t="str">
            <v>Rèn luyện NVSPTX2</v>
          </cell>
          <cell r="C3515">
            <v>1</v>
          </cell>
        </row>
        <row r="3516">
          <cell r="A3516" t="str">
            <v>PR4403</v>
          </cell>
          <cell r="B3516" t="str">
            <v>Rèn luyện NVSPTX3</v>
          </cell>
          <cell r="C3516">
            <v>2</v>
          </cell>
        </row>
        <row r="3517">
          <cell r="A3517" t="str">
            <v>PR4403P</v>
          </cell>
          <cell r="B3517" t="str">
            <v>Rèn luyện NVSPTX3</v>
          </cell>
          <cell r="C3517">
            <v>1</v>
          </cell>
        </row>
        <row r="3518">
          <cell r="A3518" t="str">
            <v>PR4404</v>
          </cell>
          <cell r="B3518" t="str">
            <v>Rèn luyện NVSPTX4</v>
          </cell>
          <cell r="C3518">
            <v>1</v>
          </cell>
        </row>
        <row r="3519">
          <cell r="A3519" t="str">
            <v>PR4405</v>
          </cell>
          <cell r="B3519" t="str">
            <v>Rèn luyện NVSPTX5</v>
          </cell>
          <cell r="C3519">
            <v>1</v>
          </cell>
        </row>
        <row r="3520">
          <cell r="A3520" t="str">
            <v>PR4406</v>
          </cell>
          <cell r="B3520" t="str">
            <v>Rèn luyện NVSPTX6</v>
          </cell>
          <cell r="C3520">
            <v>1</v>
          </cell>
        </row>
        <row r="3521">
          <cell r="A3521" t="str">
            <v>PR4407</v>
          </cell>
          <cell r="B3521" t="str">
            <v>Thực tập tốt nghiệp</v>
          </cell>
          <cell r="C3521">
            <v>8</v>
          </cell>
        </row>
        <row r="3522">
          <cell r="A3522" t="str">
            <v>PR4407P</v>
          </cell>
          <cell r="B3522" t="str">
            <v>Thực tập tốt nghiệp</v>
          </cell>
          <cell r="C3522">
            <v>4</v>
          </cell>
        </row>
        <row r="3523">
          <cell r="A3523" t="str">
            <v>PR4408</v>
          </cell>
          <cell r="B3523" t="str">
            <v>Ứng dụng CNTT và truyền thông trong DH toán</v>
          </cell>
          <cell r="C3523">
            <v>2</v>
          </cell>
        </row>
        <row r="3524">
          <cell r="A3524" t="str">
            <v>PR4409</v>
          </cell>
          <cell r="B3524" t="str">
            <v>TCHĐ ngoài giờ lên lớp ở tiểu học</v>
          </cell>
          <cell r="C3524">
            <v>2</v>
          </cell>
        </row>
        <row r="3525">
          <cell r="A3525" t="str">
            <v>PR4410</v>
          </cell>
          <cell r="B3525" t="str">
            <v>SD PTKTDH trong dạy học T.Việt</v>
          </cell>
          <cell r="C3525">
            <v>3</v>
          </cell>
        </row>
        <row r="3526">
          <cell r="A3526" t="str">
            <v>PR4411</v>
          </cell>
          <cell r="B3526" t="str">
            <v>TCHĐ ngoài giờ lên lớp ở tiểu học</v>
          </cell>
          <cell r="C3526">
            <v>2</v>
          </cell>
        </row>
        <row r="3527">
          <cell r="A3527" t="str">
            <v>PR4412</v>
          </cell>
          <cell r="B3527" t="str">
            <v>SD PTKTDH trong dạy học T.Việt</v>
          </cell>
          <cell r="C3527">
            <v>3</v>
          </cell>
        </row>
        <row r="3528">
          <cell r="A3528" t="str">
            <v>PR4413</v>
          </cell>
          <cell r="B3528" t="str">
            <v>Ứng dụng CNTT trong dạy học tiểu học</v>
          </cell>
          <cell r="C3528">
            <v>2</v>
          </cell>
        </row>
        <row r="3529">
          <cell r="A3529" t="str">
            <v>PR4417</v>
          </cell>
          <cell r="B3529" t="str">
            <v>Sinh hoạt chủ nhiệm</v>
          </cell>
          <cell r="C3529">
            <v>0</v>
          </cell>
        </row>
        <row r="3530">
          <cell r="A3530" t="str">
            <v>PR4500</v>
          </cell>
          <cell r="B3530" t="str">
            <v>Nhập môn giáo dục tiểu học</v>
          </cell>
          <cell r="C3530">
            <v>1</v>
          </cell>
        </row>
        <row r="3531">
          <cell r="A3531" t="str">
            <v>PR4698</v>
          </cell>
          <cell r="B3531" t="str">
            <v>Thực tập tốt nghiệp</v>
          </cell>
          <cell r="C3531">
            <v>6</v>
          </cell>
        </row>
        <row r="3532">
          <cell r="A3532" t="str">
            <v>PRI4116</v>
          </cell>
          <cell r="B3532" t="str">
            <v>Kỹ năng sử dụng Tiếng Việt</v>
          </cell>
          <cell r="C3532">
            <v>3</v>
          </cell>
        </row>
        <row r="3533">
          <cell r="A3533" t="str">
            <v>PY4000</v>
          </cell>
          <cell r="B3533" t="str">
            <v>Đạo đức học</v>
          </cell>
          <cell r="C3533">
            <v>2</v>
          </cell>
        </row>
        <row r="3534">
          <cell r="A3534" t="str">
            <v>PY4001</v>
          </cell>
          <cell r="B3534" t="str">
            <v>Logic học</v>
          </cell>
          <cell r="C3534">
            <v>2</v>
          </cell>
        </row>
        <row r="3535">
          <cell r="A3535" t="str">
            <v>PY4002</v>
          </cell>
          <cell r="B3535" t="str">
            <v>Triết học phương Đông cổ đại</v>
          </cell>
          <cell r="C3535">
            <v>3</v>
          </cell>
        </row>
        <row r="3536">
          <cell r="A3536" t="str">
            <v>PY4003</v>
          </cell>
          <cell r="B3536" t="str">
            <v>Triết học phương Đông trung đại</v>
          </cell>
          <cell r="C3536">
            <v>3</v>
          </cell>
        </row>
        <row r="3537">
          <cell r="A3537" t="str">
            <v>PY4004</v>
          </cell>
          <cell r="B3537" t="str">
            <v>Triết học phương Tây cổ đại</v>
          </cell>
          <cell r="C3537">
            <v>3</v>
          </cell>
        </row>
        <row r="3538">
          <cell r="A3538" t="str">
            <v>PY4005</v>
          </cell>
          <cell r="B3538" t="str">
            <v>Triết học phương Tây trung, cận đại</v>
          </cell>
          <cell r="C3538">
            <v>4</v>
          </cell>
        </row>
        <row r="3539">
          <cell r="A3539" t="str">
            <v>PY4006</v>
          </cell>
          <cell r="B3539" t="str">
            <v>Triết học cổ điển Đức</v>
          </cell>
          <cell r="C3539">
            <v>3</v>
          </cell>
        </row>
        <row r="3540">
          <cell r="A3540" t="str">
            <v>PY4007</v>
          </cell>
          <cell r="B3540" t="str">
            <v>Triết học Mác - Lênin</v>
          </cell>
          <cell r="C3540">
            <v>3</v>
          </cell>
        </row>
        <row r="3541">
          <cell r="A3541" t="str">
            <v>PY4008</v>
          </cell>
          <cell r="B3541" t="str">
            <v>Triết học hiện đại</v>
          </cell>
          <cell r="C3541">
            <v>4</v>
          </cell>
        </row>
        <row r="3542">
          <cell r="A3542" t="str">
            <v>PY4009</v>
          </cell>
          <cell r="B3542" t="str">
            <v>Triết học trong khoa học tự nhiên và công nghệ</v>
          </cell>
          <cell r="C3542">
            <v>4</v>
          </cell>
        </row>
        <row r="3543">
          <cell r="A3543" t="str">
            <v>PY4010</v>
          </cell>
          <cell r="B3543" t="str">
            <v>Triết học trong khoa học xã hội và nhân văn</v>
          </cell>
          <cell r="C3543">
            <v>4</v>
          </cell>
        </row>
        <row r="3544">
          <cell r="A3544" t="str">
            <v>PY4011</v>
          </cell>
          <cell r="B3544" t="str">
            <v>Bản thể luận mácxit</v>
          </cell>
          <cell r="C3544">
            <v>3</v>
          </cell>
        </row>
        <row r="3545">
          <cell r="A3545" t="str">
            <v>PY4012</v>
          </cell>
          <cell r="B3545" t="str">
            <v>Phép biện chứng mác xít</v>
          </cell>
          <cell r="C3545">
            <v>4</v>
          </cell>
        </row>
        <row r="3546">
          <cell r="A3546" t="str">
            <v>PY4013</v>
          </cell>
          <cell r="B3546" t="str">
            <v>Nhận thức luận mác xít</v>
          </cell>
          <cell r="C3546">
            <v>3</v>
          </cell>
        </row>
        <row r="3547">
          <cell r="A3547" t="str">
            <v>PY4014</v>
          </cell>
          <cell r="B3547" t="str">
            <v>Logic chuyên ngành</v>
          </cell>
          <cell r="C3547">
            <v>3</v>
          </cell>
        </row>
        <row r="3548">
          <cell r="A3548" t="str">
            <v>PY4015</v>
          </cell>
          <cell r="B3548" t="str">
            <v>Triết học mác xít về xã hội</v>
          </cell>
          <cell r="C3548">
            <v>4</v>
          </cell>
        </row>
        <row r="3549">
          <cell r="A3549" t="str">
            <v>PY4016</v>
          </cell>
          <cell r="B3549" t="str">
            <v>Triết học mác xít về con người</v>
          </cell>
          <cell r="C3549">
            <v>3</v>
          </cell>
        </row>
        <row r="3550">
          <cell r="A3550" t="str">
            <v>PY4017</v>
          </cell>
          <cell r="B3550" t="str">
            <v>Tin học chuyên ngành</v>
          </cell>
          <cell r="C3550">
            <v>4</v>
          </cell>
        </row>
        <row r="3551">
          <cell r="A3551" t="str">
            <v>PY4018</v>
          </cell>
          <cell r="B3551" t="str">
            <v>Tin học 1</v>
          </cell>
          <cell r="C3551">
            <v>2</v>
          </cell>
        </row>
        <row r="3552">
          <cell r="A3552" t="str">
            <v>PY4019</v>
          </cell>
          <cell r="B3552" t="str">
            <v>Tin học 2</v>
          </cell>
          <cell r="C3552">
            <v>2</v>
          </cell>
        </row>
        <row r="3553">
          <cell r="A3553" t="str">
            <v>PY4021</v>
          </cell>
          <cell r="B3553" t="str">
            <v>Chủ nghĩa Mác – Lênin 1</v>
          </cell>
          <cell r="C3553">
            <v>2</v>
          </cell>
        </row>
        <row r="3554">
          <cell r="A3554" t="str">
            <v>PY4022</v>
          </cell>
          <cell r="B3554" t="str">
            <v>Chủ nghĩa Mác – Lênin 2</v>
          </cell>
          <cell r="C3554">
            <v>4</v>
          </cell>
        </row>
        <row r="3555">
          <cell r="A3555" t="str">
            <v>PY4023</v>
          </cell>
          <cell r="B3555" t="str">
            <v>Đường lối cách mạng của Đảng CSVN</v>
          </cell>
          <cell r="C3555">
            <v>2</v>
          </cell>
        </row>
        <row r="3556">
          <cell r="A3556" t="str">
            <v>PY4024</v>
          </cell>
          <cell r="B3556" t="str">
            <v>Pháp luật học đại cương</v>
          </cell>
          <cell r="C3556">
            <v>2</v>
          </cell>
        </row>
        <row r="3557">
          <cell r="A3557" t="str">
            <v>PY4025</v>
          </cell>
          <cell r="B3557" t="str">
            <v>Mỹ học Mác-Lênin</v>
          </cell>
          <cell r="C3557">
            <v>2</v>
          </cell>
        </row>
        <row r="3558">
          <cell r="A3558" t="str">
            <v>PY4026</v>
          </cell>
          <cell r="B3558" t="str">
            <v>Lịch sử triết học phương Đông cổ - trung đại</v>
          </cell>
          <cell r="C3558">
            <v>4</v>
          </cell>
        </row>
        <row r="3559">
          <cell r="A3559" t="str">
            <v>PY4027</v>
          </cell>
          <cell r="B3559" t="str">
            <v>Lịch sử triết học Hy Lạp – La Mã cổ đại</v>
          </cell>
          <cell r="C3559">
            <v>3</v>
          </cell>
        </row>
        <row r="3560">
          <cell r="A3560" t="str">
            <v>PY4028</v>
          </cell>
          <cell r="B3560" t="str">
            <v>Lịch sử triết học phương Tây trung - cận đại</v>
          </cell>
          <cell r="C3560">
            <v>4</v>
          </cell>
        </row>
        <row r="3561">
          <cell r="A3561" t="str">
            <v>PY4029</v>
          </cell>
          <cell r="B3561" t="str">
            <v>Triết học phương Tây hiện đại</v>
          </cell>
          <cell r="C3561">
            <v>4</v>
          </cell>
        </row>
        <row r="3562">
          <cell r="A3562" t="str">
            <v>PY4030</v>
          </cell>
          <cell r="B3562" t="str">
            <v>Một số vấn đề của logic học hiện đại</v>
          </cell>
          <cell r="C3562">
            <v>3</v>
          </cell>
        </row>
        <row r="3563">
          <cell r="A3563" t="str">
            <v>PY4031</v>
          </cell>
          <cell r="B3563" t="str">
            <v>Triết học Ấn Độ cổ - trung đại</v>
          </cell>
          <cell r="C3563">
            <v>3</v>
          </cell>
        </row>
        <row r="3564">
          <cell r="A3564" t="str">
            <v>PY4032</v>
          </cell>
          <cell r="B3564" t="str">
            <v>Triết học Hy Lạp La Mã cổ đại</v>
          </cell>
          <cell r="C3564">
            <v>4</v>
          </cell>
        </row>
        <row r="3565">
          <cell r="A3565" t="str">
            <v>PY4033</v>
          </cell>
          <cell r="B3565" t="str">
            <v>Triết học phương Tây thời trung cổ - phục hưng</v>
          </cell>
          <cell r="C3565">
            <v>3</v>
          </cell>
        </row>
        <row r="3566">
          <cell r="A3566" t="str">
            <v>PY4034</v>
          </cell>
          <cell r="B3566" t="str">
            <v>Chuyên đề triết học duy vật biện chứng</v>
          </cell>
          <cell r="C3566">
            <v>4</v>
          </cell>
        </row>
        <row r="3567">
          <cell r="A3567" t="str">
            <v>PY4035</v>
          </cell>
          <cell r="B3567" t="str">
            <v>Chuyên đề triết học duy vật lịch sử</v>
          </cell>
          <cell r="C3567">
            <v>4</v>
          </cell>
        </row>
        <row r="3568">
          <cell r="A3568" t="str">
            <v>PY4036</v>
          </cell>
          <cell r="B3568" t="str">
            <v>Triết học phương tây thời cận đại</v>
          </cell>
          <cell r="C3568">
            <v>3</v>
          </cell>
        </row>
        <row r="3569">
          <cell r="A3569" t="str">
            <v>PY4040</v>
          </cell>
          <cell r="B3569" t="str">
            <v>Phương pháp nghiên cứu triết học</v>
          </cell>
          <cell r="C3569">
            <v>2</v>
          </cell>
        </row>
        <row r="3570">
          <cell r="A3570" t="str">
            <v>PY4299</v>
          </cell>
          <cell r="B3570" t="str">
            <v>Khóa luận tốt nghiệp</v>
          </cell>
          <cell r="C3570">
            <v>7</v>
          </cell>
        </row>
        <row r="3571">
          <cell r="A3571" t="str">
            <v>PY4400</v>
          </cell>
          <cell r="B3571" t="str">
            <v>Tham quan thực tế</v>
          </cell>
          <cell r="C3571">
            <v>2</v>
          </cell>
        </row>
        <row r="3572">
          <cell r="A3572" t="str">
            <v>PY4407</v>
          </cell>
          <cell r="B3572" t="str">
            <v>Thực tập tốt nghiệp</v>
          </cell>
          <cell r="C3572">
            <v>4</v>
          </cell>
        </row>
        <row r="3573">
          <cell r="A3573" t="str">
            <v>PY4500</v>
          </cell>
          <cell r="B3573" t="str">
            <v>Nhập môn triết học</v>
          </cell>
          <cell r="C3573">
            <v>2</v>
          </cell>
        </row>
        <row r="3574">
          <cell r="A3574" t="str">
            <v>QGCS542</v>
          </cell>
          <cell r="B3574" t="str">
            <v>Chính sách và chiến lược phát triển GD và ĐT</v>
          </cell>
          <cell r="C3574">
            <v>3</v>
          </cell>
        </row>
        <row r="3575">
          <cell r="A3575" t="str">
            <v>QGCT516</v>
          </cell>
          <cell r="B3575" t="str">
            <v>Phát triển chương trình</v>
          </cell>
          <cell r="C3575">
            <v>3</v>
          </cell>
        </row>
        <row r="3576">
          <cell r="A3576" t="str">
            <v>QGDB536</v>
          </cell>
          <cell r="B3576" t="str">
            <v>Dự báo giáo dục</v>
          </cell>
          <cell r="C3576">
            <v>3</v>
          </cell>
        </row>
        <row r="3577">
          <cell r="A3577" t="str">
            <v>QGDH511</v>
          </cell>
          <cell r="B3577" t="str">
            <v>Lý luận dạy học hiện đại</v>
          </cell>
          <cell r="C3577">
            <v>3</v>
          </cell>
        </row>
        <row r="3578">
          <cell r="A3578" t="str">
            <v>QGGL539</v>
          </cell>
          <cell r="B3578" t="str">
            <v>Giáo dục lại</v>
          </cell>
          <cell r="C3578">
            <v>3</v>
          </cell>
        </row>
        <row r="3579">
          <cell r="A3579" t="str">
            <v>QGHT543</v>
          </cell>
          <cell r="B3579" t="str">
            <v>Đi thực tế học tập kinh nghiệm quản lý giáo dục</v>
          </cell>
          <cell r="C3579">
            <v>1</v>
          </cell>
        </row>
        <row r="3580">
          <cell r="A3580" t="str">
            <v>QGKC525</v>
          </cell>
          <cell r="B3580" t="str">
            <v>Kiểm định chất lượng giáo dục</v>
          </cell>
          <cell r="C3580">
            <v>3</v>
          </cell>
        </row>
        <row r="3581">
          <cell r="A3581" t="str">
            <v>QGLV599</v>
          </cell>
          <cell r="B3581" t="str">
            <v>Luận văn thạc sĩ</v>
          </cell>
          <cell r="C3581">
            <v>10</v>
          </cell>
        </row>
        <row r="3582">
          <cell r="A3582" t="str">
            <v>QGNL515</v>
          </cell>
          <cell r="B3582" t="str">
            <v>Quản lý nguồn nhân lực trong giáo dục</v>
          </cell>
          <cell r="C3582">
            <v>3</v>
          </cell>
        </row>
        <row r="3583">
          <cell r="A3583" t="str">
            <v>QGPP514</v>
          </cell>
          <cell r="B3583" t="str">
            <v>Phương pháp nghiên cứu khoa học QLGD</v>
          </cell>
          <cell r="C3583">
            <v>3</v>
          </cell>
        </row>
        <row r="3584">
          <cell r="A3584" t="str">
            <v>QGSP517</v>
          </cell>
          <cell r="B3584" t="str">
            <v>Quản lý các hoạt động sư phạm</v>
          </cell>
          <cell r="C3584">
            <v>3</v>
          </cell>
        </row>
        <row r="3585">
          <cell r="A3585" t="str">
            <v>QGTC540</v>
          </cell>
          <cell r="B3585" t="str">
            <v>Tiếp cận hiện đại trong QLGD</v>
          </cell>
          <cell r="C3585">
            <v>3</v>
          </cell>
        </row>
        <row r="3586">
          <cell r="A3586" t="str">
            <v>QGTH513</v>
          </cell>
          <cell r="B3586" t="str">
            <v>Tổ chức, QLGD và trường học</v>
          </cell>
          <cell r="C3586">
            <v>3</v>
          </cell>
        </row>
        <row r="3587">
          <cell r="A3587" t="str">
            <v>QGTL512</v>
          </cell>
          <cell r="B3587" t="str">
            <v>Tâm lý học quản lý</v>
          </cell>
          <cell r="C3587">
            <v>3</v>
          </cell>
        </row>
        <row r="3588">
          <cell r="A3588" t="str">
            <v>QGTT518</v>
          </cell>
          <cell r="B3588" t="str">
            <v>Thanh tra , kiểm tra và đánh giá trong quản lý giáo dục</v>
          </cell>
          <cell r="C3588">
            <v>3</v>
          </cell>
        </row>
        <row r="3589">
          <cell r="A3589" t="str">
            <v>QGXT537</v>
          </cell>
          <cell r="B3589" t="str">
            <v>Xu thế phát triển giáo dục</v>
          </cell>
          <cell r="C3589">
            <v>3</v>
          </cell>
        </row>
        <row r="3590">
          <cell r="A3590" t="str">
            <v>RE4000</v>
          </cell>
          <cell r="B3590" t="str">
            <v>Bảo tồn đa dạng sinh học</v>
          </cell>
          <cell r="C3590">
            <v>2</v>
          </cell>
        </row>
        <row r="3591">
          <cell r="A3591" t="str">
            <v>RE4001</v>
          </cell>
          <cell r="B3591" t="str">
            <v>Cảnh quan môi trường</v>
          </cell>
          <cell r="C3591">
            <v>2</v>
          </cell>
        </row>
        <row r="3592">
          <cell r="A3592" t="str">
            <v>RE4002</v>
          </cell>
          <cell r="B3592" t="str">
            <v>Cơ sở khoa học môi trường</v>
          </cell>
          <cell r="C3592">
            <v>2</v>
          </cell>
        </row>
        <row r="3593">
          <cell r="A3593" t="str">
            <v>RE4003</v>
          </cell>
          <cell r="B3593" t="str">
            <v>Địa chất đại cương</v>
          </cell>
          <cell r="C3593">
            <v>2</v>
          </cell>
        </row>
        <row r="3594">
          <cell r="A3594" t="str">
            <v>RE4003P</v>
          </cell>
          <cell r="B3594" t="str">
            <v>Địa chất đại cương</v>
          </cell>
          <cell r="C3594">
            <v>3</v>
          </cell>
        </row>
        <row r="3595">
          <cell r="A3595" t="str">
            <v>RE4004</v>
          </cell>
          <cell r="B3595" t="str">
            <v>Địa chất môi trường</v>
          </cell>
          <cell r="C3595">
            <v>2</v>
          </cell>
        </row>
        <row r="3596">
          <cell r="A3596" t="str">
            <v>RE4005</v>
          </cell>
          <cell r="B3596" t="str">
            <v>Hệ thống canh tác</v>
          </cell>
          <cell r="C3596">
            <v>2</v>
          </cell>
        </row>
        <row r="3597">
          <cell r="A3597" t="str">
            <v>RE4006</v>
          </cell>
          <cell r="B3597" t="str">
            <v>Hoá hữu cơ</v>
          </cell>
          <cell r="C3597">
            <v>2</v>
          </cell>
        </row>
        <row r="3598">
          <cell r="A3598" t="str">
            <v>RE4007</v>
          </cell>
          <cell r="B3598" t="str">
            <v>Hoá keo</v>
          </cell>
          <cell r="C3598">
            <v>1</v>
          </cell>
        </row>
        <row r="3599">
          <cell r="A3599" t="str">
            <v>RE4008</v>
          </cell>
          <cell r="B3599" t="str">
            <v>Hóa phân tích</v>
          </cell>
          <cell r="C3599">
            <v>2</v>
          </cell>
        </row>
        <row r="3600">
          <cell r="A3600" t="str">
            <v>RE4009</v>
          </cell>
          <cell r="B3600" t="str">
            <v>Khí tượng thủy văn</v>
          </cell>
          <cell r="C3600">
            <v>2</v>
          </cell>
        </row>
        <row r="3601">
          <cell r="A3601" t="str">
            <v>RE4010</v>
          </cell>
          <cell r="B3601" t="str">
            <v>Môi trường và quản lý tài nguyên TN</v>
          </cell>
          <cell r="C3601">
            <v>3</v>
          </cell>
        </row>
        <row r="3602">
          <cell r="A3602" t="str">
            <v>RE4011</v>
          </cell>
          <cell r="B3602" t="str">
            <v>Phương pháp NCKH nông nghiệp</v>
          </cell>
          <cell r="C3602">
            <v>2</v>
          </cell>
        </row>
        <row r="3603">
          <cell r="A3603" t="str">
            <v>RE4012</v>
          </cell>
          <cell r="B3603" t="str">
            <v>Quan hệ đất- cây trồng</v>
          </cell>
          <cell r="C3603">
            <v>2</v>
          </cell>
        </row>
        <row r="3604">
          <cell r="A3604" t="str">
            <v>RE4013</v>
          </cell>
          <cell r="B3604" t="str">
            <v>Sinh học đại cương</v>
          </cell>
          <cell r="C3604">
            <v>2</v>
          </cell>
        </row>
        <row r="3605">
          <cell r="A3605" t="str">
            <v>RE4013P</v>
          </cell>
          <cell r="B3605" t="str">
            <v>Sinh học ĐC</v>
          </cell>
          <cell r="C3605">
            <v>3</v>
          </cell>
        </row>
        <row r="3606">
          <cell r="A3606" t="str">
            <v>RE4014</v>
          </cell>
          <cell r="B3606" t="str">
            <v>Sinh thái học cơ  bản</v>
          </cell>
          <cell r="C3606">
            <v>2</v>
          </cell>
        </row>
        <row r="3607">
          <cell r="A3607" t="str">
            <v>RE4015</v>
          </cell>
          <cell r="B3607" t="str">
            <v>Thủy nông đại cương</v>
          </cell>
          <cell r="C3607">
            <v>2</v>
          </cell>
        </row>
        <row r="3608">
          <cell r="A3608" t="str">
            <v>RE4016</v>
          </cell>
          <cell r="B3608" t="str">
            <v>Trắc địa đại cương</v>
          </cell>
          <cell r="C3608">
            <v>4</v>
          </cell>
        </row>
        <row r="3609">
          <cell r="A3609" t="str">
            <v>RE4017</v>
          </cell>
          <cell r="B3609" t="str">
            <v>TT. Bảo tồn đa dạng sinh học</v>
          </cell>
          <cell r="C3609">
            <v>1</v>
          </cell>
        </row>
        <row r="3610">
          <cell r="A3610" t="str">
            <v>RE4018</v>
          </cell>
          <cell r="B3610" t="str">
            <v>Quy hoạch và phát triển đô thị</v>
          </cell>
          <cell r="C3610">
            <v>2</v>
          </cell>
        </row>
        <row r="3611">
          <cell r="A3611" t="str">
            <v>RE4019</v>
          </cell>
          <cell r="B3611" t="str">
            <v>Quy hoạch và phát triển nông thôn</v>
          </cell>
          <cell r="C3611">
            <v>2</v>
          </cell>
        </row>
        <row r="3612">
          <cell r="A3612" t="str">
            <v>RE4020</v>
          </cell>
          <cell r="B3612" t="str">
            <v>Đo đạc địa chính</v>
          </cell>
          <cell r="C3612">
            <v>2</v>
          </cell>
        </row>
        <row r="3613">
          <cell r="A3613" t="str">
            <v>RE4020N</v>
          </cell>
          <cell r="B3613" t="str">
            <v>Đo đạc địa chính - công trình</v>
          </cell>
          <cell r="C3613">
            <v>4</v>
          </cell>
        </row>
        <row r="3614">
          <cell r="A3614" t="str">
            <v>RE4021</v>
          </cell>
          <cell r="B3614" t="str">
            <v>Thực hành quy hoạch sử dụng đất</v>
          </cell>
          <cell r="C3614">
            <v>2</v>
          </cell>
        </row>
        <row r="3615">
          <cell r="A3615" t="str">
            <v>RE4022</v>
          </cell>
          <cell r="B3615" t="str">
            <v>Thực địa quản lý đất đai</v>
          </cell>
          <cell r="C3615">
            <v>2</v>
          </cell>
        </row>
        <row r="3616">
          <cell r="A3616" t="str">
            <v>RE4022N</v>
          </cell>
          <cell r="B3616" t="str">
            <v>Thực địa quản lý đất đai</v>
          </cell>
          <cell r="C3616">
            <v>1</v>
          </cell>
        </row>
        <row r="3617">
          <cell r="A3617" t="str">
            <v>RE4023</v>
          </cell>
          <cell r="B3617" t="str">
            <v>Autocad</v>
          </cell>
          <cell r="C3617">
            <v>2</v>
          </cell>
        </row>
        <row r="3618">
          <cell r="A3618" t="str">
            <v>RE4024</v>
          </cell>
          <cell r="B3618" t="str">
            <v>Hệ thống định vị toàn cầu GPS</v>
          </cell>
          <cell r="C3618">
            <v>2</v>
          </cell>
        </row>
        <row r="3619">
          <cell r="A3619" t="str">
            <v>RE4025</v>
          </cell>
          <cell r="B3619" t="str">
            <v>Phong thủy</v>
          </cell>
          <cell r="C3619">
            <v>2</v>
          </cell>
        </row>
        <row r="3620">
          <cell r="A3620" t="str">
            <v>RE4026</v>
          </cell>
          <cell r="B3620" t="str">
            <v>Thực hành hóa học</v>
          </cell>
          <cell r="C3620">
            <v>2</v>
          </cell>
        </row>
        <row r="3621">
          <cell r="A3621" t="str">
            <v>RE4040</v>
          </cell>
          <cell r="B3621" t="str">
            <v>Phương pháp nghiên cứu khoa học</v>
          </cell>
          <cell r="C3621">
            <v>2</v>
          </cell>
        </row>
        <row r="3622">
          <cell r="A3622" t="str">
            <v>RE4100</v>
          </cell>
          <cell r="B3622" t="str">
            <v>Autocad và Hệ thống định vị toàn cầu GPS</v>
          </cell>
          <cell r="C3622">
            <v>3</v>
          </cell>
        </row>
        <row r="3623">
          <cell r="A3623" t="str">
            <v>RE4101</v>
          </cell>
          <cell r="B3623" t="str">
            <v>Bạc màu và bảo vệ đất đai</v>
          </cell>
          <cell r="C3623">
            <v>2</v>
          </cell>
        </row>
        <row r="3624">
          <cell r="A3624" t="str">
            <v>RE4102</v>
          </cell>
          <cell r="B3624" t="str">
            <v>Các PP phân tích môi trường</v>
          </cell>
          <cell r="C3624">
            <v>2</v>
          </cell>
        </row>
        <row r="3625">
          <cell r="A3625" t="str">
            <v>RE4103</v>
          </cell>
          <cell r="B3625" t="str">
            <v>Các trở ngại của đất và cách quản lý</v>
          </cell>
          <cell r="C3625">
            <v>2</v>
          </cell>
        </row>
        <row r="3626">
          <cell r="A3626" t="str">
            <v>RE4104</v>
          </cell>
          <cell r="B3626" t="str">
            <v>Công nghệ môi trường</v>
          </cell>
          <cell r="C3626">
            <v>2</v>
          </cell>
        </row>
        <row r="3627">
          <cell r="A3627" t="str">
            <v>RE4105</v>
          </cell>
          <cell r="B3627" t="str">
            <v>Dân số, sức khoẻ và môi trường</v>
          </cell>
          <cell r="C3627">
            <v>2</v>
          </cell>
        </row>
        <row r="3628">
          <cell r="A3628" t="str">
            <v>RE4106</v>
          </cell>
          <cell r="B3628" t="str">
            <v>Đánh giá chất lượng đất, nước, không khí</v>
          </cell>
          <cell r="C3628">
            <v>2</v>
          </cell>
        </row>
        <row r="3629">
          <cell r="A3629" t="str">
            <v>RE4106P</v>
          </cell>
          <cell r="B3629" t="str">
            <v>Đánh giá chất lượng đất, nước, không khí</v>
          </cell>
          <cell r="C3629">
            <v>3</v>
          </cell>
        </row>
        <row r="3630">
          <cell r="A3630" t="str">
            <v>RE4107</v>
          </cell>
          <cell r="B3630" t="str">
            <v>Đánh giá đất</v>
          </cell>
          <cell r="C3630">
            <v>3</v>
          </cell>
        </row>
        <row r="3631">
          <cell r="A3631" t="str">
            <v>RE4108</v>
          </cell>
          <cell r="B3631" t="str">
            <v>Đánh giá tác động môi trường (ĐTM)</v>
          </cell>
          <cell r="C3631">
            <v>3</v>
          </cell>
        </row>
        <row r="3632">
          <cell r="A3632" t="str">
            <v>RE4108P</v>
          </cell>
          <cell r="B3632" t="str">
            <v>Đánh giá tác động môi trường (ĐTM)</v>
          </cell>
          <cell r="C3632">
            <v>2</v>
          </cell>
        </row>
        <row r="3633">
          <cell r="A3633" t="str">
            <v>RE4109</v>
          </cell>
          <cell r="B3633" t="str">
            <v>Định giá đất - Thị trường nhà đất.</v>
          </cell>
          <cell r="C3633">
            <v>3</v>
          </cell>
        </row>
        <row r="3634">
          <cell r="A3634" t="str">
            <v>RE4109N</v>
          </cell>
          <cell r="B3634" t="str">
            <v>Thị trường bất động sản</v>
          </cell>
          <cell r="C3634">
            <v>3</v>
          </cell>
        </row>
        <row r="3635">
          <cell r="A3635" t="str">
            <v>RE4109P</v>
          </cell>
          <cell r="B3635" t="str">
            <v>Định giá đất - Thị trường nhà đất.</v>
          </cell>
          <cell r="C3635">
            <v>4</v>
          </cell>
        </row>
        <row r="3636">
          <cell r="A3636" t="str">
            <v>RE4110</v>
          </cell>
          <cell r="B3636" t="str">
            <v>Hệ quản trị cơ sở dữ liệu</v>
          </cell>
          <cell r="C3636">
            <v>3</v>
          </cell>
        </row>
        <row r="3637">
          <cell r="A3637" t="str">
            <v>RE4111</v>
          </cell>
          <cell r="B3637" t="str">
            <v>Hệ sinh thái nông nghiệp</v>
          </cell>
          <cell r="C3637">
            <v>2</v>
          </cell>
        </row>
        <row r="3638">
          <cell r="A3638" t="str">
            <v>RE4112</v>
          </cell>
          <cell r="B3638" t="str">
            <v>Hệ sinh thái nông nghiệp – Nông nghiệp sạch</v>
          </cell>
          <cell r="C3638">
            <v>2</v>
          </cell>
        </row>
        <row r="3639">
          <cell r="A3639" t="str">
            <v>RE4112P</v>
          </cell>
          <cell r="B3639" t="str">
            <v>Hệ sinh thái nông nghiệp – Nông nghiệp sạch</v>
          </cell>
          <cell r="C3639">
            <v>3</v>
          </cell>
        </row>
        <row r="3640">
          <cell r="A3640" t="str">
            <v>RE4113</v>
          </cell>
          <cell r="B3640" t="str">
            <v>Hệ thống thông tin địa lý GIS</v>
          </cell>
          <cell r="C3640">
            <v>4</v>
          </cell>
        </row>
        <row r="3641">
          <cell r="A3641" t="str">
            <v>RE4113P</v>
          </cell>
          <cell r="B3641" t="str">
            <v>Hệ thống thông tin địa lý GIS</v>
          </cell>
          <cell r="C3641">
            <v>3</v>
          </cell>
        </row>
        <row r="3642">
          <cell r="A3642" t="str">
            <v>RE4114</v>
          </cell>
          <cell r="B3642" t="str">
            <v>Hoá BVTV và môi trường</v>
          </cell>
          <cell r="C3642">
            <v>2</v>
          </cell>
        </row>
        <row r="3643">
          <cell r="A3643" t="str">
            <v>RE4115</v>
          </cell>
          <cell r="B3643" t="str">
            <v>Hoá môi trường</v>
          </cell>
          <cell r="C3643">
            <v>2</v>
          </cell>
        </row>
        <row r="3644">
          <cell r="A3644" t="str">
            <v>RE4116</v>
          </cell>
          <cell r="B3644" t="str">
            <v>Kinh tế môi trường</v>
          </cell>
          <cell r="C3644">
            <v>2</v>
          </cell>
        </row>
        <row r="3645">
          <cell r="A3645" t="str">
            <v>RE4117</v>
          </cell>
          <cell r="B3645" t="str">
            <v>Kỹ thuật bản đồ địa chính</v>
          </cell>
          <cell r="C3645">
            <v>3</v>
          </cell>
        </row>
        <row r="3646">
          <cell r="A3646" t="str">
            <v>RE4117N</v>
          </cell>
          <cell r="B3646" t="str">
            <v>Kỹ thuật bản đồ địa chính</v>
          </cell>
          <cell r="C3646">
            <v>4</v>
          </cell>
        </row>
        <row r="3647">
          <cell r="A3647" t="str">
            <v>RE4118</v>
          </cell>
          <cell r="B3647" t="str">
            <v>Luật và chính sách môi trường</v>
          </cell>
          <cell r="C3647">
            <v>2</v>
          </cell>
        </row>
        <row r="3648">
          <cell r="A3648" t="str">
            <v>RE4119</v>
          </cell>
          <cell r="B3648" t="str">
            <v>Lưu trữ và quản lý hồ sơ địa chính</v>
          </cell>
          <cell r="C3648">
            <v>2</v>
          </cell>
        </row>
        <row r="3649">
          <cell r="A3649" t="str">
            <v>RE4120</v>
          </cell>
          <cell r="B3649" t="str">
            <v>Mô hình hoá trong QLMT</v>
          </cell>
          <cell r="C3649">
            <v>2</v>
          </cell>
        </row>
        <row r="3650">
          <cell r="A3650" t="str">
            <v>RE4121</v>
          </cell>
          <cell r="B3650" t="str">
            <v>Môi trường ĐBSCL</v>
          </cell>
          <cell r="C3650">
            <v>2</v>
          </cell>
        </row>
        <row r="3651">
          <cell r="A3651" t="str">
            <v>RE4122</v>
          </cell>
          <cell r="B3651" t="str">
            <v>Ô nhiễm đất đai</v>
          </cell>
          <cell r="C3651">
            <v>2</v>
          </cell>
        </row>
        <row r="3652">
          <cell r="A3652" t="str">
            <v>RE4123</v>
          </cell>
          <cell r="B3652" t="str">
            <v>Ô nhiễm môi trường</v>
          </cell>
          <cell r="C3652">
            <v>2</v>
          </cell>
        </row>
        <row r="3653">
          <cell r="A3653" t="str">
            <v>RE4124</v>
          </cell>
          <cell r="B3653" t="str">
            <v>Pháp luật - thanh tra và giải quyết tranh chấp đất đai</v>
          </cell>
          <cell r="C3653">
            <v>4</v>
          </cell>
        </row>
        <row r="3654">
          <cell r="A3654" t="str">
            <v>RE4124N</v>
          </cell>
          <cell r="B3654" t="str">
            <v>Pháp luật - thanh tra và giải quyết tranh chấp đất đai</v>
          </cell>
          <cell r="C3654">
            <v>2</v>
          </cell>
        </row>
        <row r="3655">
          <cell r="A3655" t="str">
            <v>RE4125</v>
          </cell>
          <cell r="B3655" t="str">
            <v>Phát triển bền vững</v>
          </cell>
          <cell r="C3655">
            <v>2</v>
          </cell>
        </row>
        <row r="3656">
          <cell r="A3656" t="str">
            <v>RE4126</v>
          </cell>
          <cell r="B3656" t="str">
            <v>Phì nhiêu đất</v>
          </cell>
          <cell r="C3656">
            <v>3</v>
          </cell>
        </row>
        <row r="3657">
          <cell r="A3657" t="str">
            <v>RE4127</v>
          </cell>
          <cell r="B3657" t="str">
            <v>Phương pháp PRA trong điều tra kiểm kê đất đai</v>
          </cell>
          <cell r="C3657">
            <v>2</v>
          </cell>
        </row>
        <row r="3658">
          <cell r="A3658" t="str">
            <v>RE4128</v>
          </cell>
          <cell r="B3658" t="str">
            <v>Quản lý và đánh giá tác động môi trường</v>
          </cell>
          <cell r="C3658">
            <v>3</v>
          </cell>
        </row>
        <row r="3659">
          <cell r="A3659" t="str">
            <v>RE4129</v>
          </cell>
          <cell r="B3659" t="str">
            <v>Quản lý công trình xây dựng đô thị</v>
          </cell>
          <cell r="C3659">
            <v>2</v>
          </cell>
        </row>
        <row r="3660">
          <cell r="A3660" t="str">
            <v>RE4130</v>
          </cell>
          <cell r="B3660" t="str">
            <v>Quản lý môi trường</v>
          </cell>
          <cell r="C3660">
            <v>2</v>
          </cell>
        </row>
        <row r="3661">
          <cell r="A3661" t="str">
            <v>RE4131</v>
          </cell>
          <cell r="B3661" t="str">
            <v>Quản Lý MT Đô Thị và Khu Công Nghiệp</v>
          </cell>
          <cell r="C3661">
            <v>2</v>
          </cell>
        </row>
        <row r="3662">
          <cell r="A3662" t="str">
            <v>RE4132</v>
          </cell>
          <cell r="B3662" t="str">
            <v>Quản lý nhà nước về đất đai</v>
          </cell>
          <cell r="C3662">
            <v>2</v>
          </cell>
        </row>
        <row r="3663">
          <cell r="A3663" t="str">
            <v>RE4132P</v>
          </cell>
          <cell r="B3663" t="str">
            <v>Quản lý nhà nước về đất đai</v>
          </cell>
          <cell r="C3663">
            <v>3</v>
          </cell>
        </row>
        <row r="3664">
          <cell r="A3664" t="str">
            <v>RE4133</v>
          </cell>
          <cell r="B3664" t="str">
            <v>Quản lý tài nguyên đất ngập nước</v>
          </cell>
          <cell r="C3664">
            <v>2</v>
          </cell>
        </row>
        <row r="3665">
          <cell r="A3665" t="str">
            <v>RE4134</v>
          </cell>
          <cell r="B3665" t="str">
            <v>Quản lý thông tin đất đai LIS/LIM</v>
          </cell>
          <cell r="C3665">
            <v>3</v>
          </cell>
        </row>
        <row r="3666">
          <cell r="A3666" t="str">
            <v>RE4135</v>
          </cell>
          <cell r="B3666" t="str">
            <v>Quản lý và tái sử dụng chất thải hữu cơ</v>
          </cell>
          <cell r="C3666">
            <v>2</v>
          </cell>
        </row>
        <row r="3667">
          <cell r="A3667" t="str">
            <v>RE4136</v>
          </cell>
          <cell r="B3667" t="str">
            <v>Quản lý và xử lý chất thải rắn</v>
          </cell>
          <cell r="C3667">
            <v>2</v>
          </cell>
        </row>
        <row r="3668">
          <cell r="A3668" t="str">
            <v>RE4137</v>
          </cell>
          <cell r="B3668" t="str">
            <v>Quan trắc môi trường</v>
          </cell>
          <cell r="C3668">
            <v>2</v>
          </cell>
        </row>
        <row r="3669">
          <cell r="A3669" t="str">
            <v>RE4138</v>
          </cell>
          <cell r="B3669" t="str">
            <v>Quy hoạch và phát triển đô thị - nông thôn</v>
          </cell>
          <cell r="C3669">
            <v>4</v>
          </cell>
        </row>
        <row r="3670">
          <cell r="A3670" t="str">
            <v>RE4139</v>
          </cell>
          <cell r="B3670" t="str">
            <v>Quy hoạch môi trường</v>
          </cell>
          <cell r="C3670">
            <v>2</v>
          </cell>
        </row>
        <row r="3671">
          <cell r="A3671" t="str">
            <v>RE4140</v>
          </cell>
          <cell r="B3671" t="str">
            <v>Quy hoạch phân bố sử dụng đất đai</v>
          </cell>
          <cell r="C3671">
            <v>3</v>
          </cell>
        </row>
        <row r="3672">
          <cell r="A3672" t="str">
            <v>RE4141</v>
          </cell>
          <cell r="B3672" t="str">
            <v>Sinh thái và sinh học đất</v>
          </cell>
          <cell r="C3672">
            <v>3</v>
          </cell>
        </row>
        <row r="3673">
          <cell r="A3673" t="str">
            <v>RE4142</v>
          </cell>
          <cell r="B3673" t="str">
            <v>Sinh thái môi trường ứng dụng</v>
          </cell>
          <cell r="C3673">
            <v>2</v>
          </cell>
        </row>
        <row r="3674">
          <cell r="A3674" t="str">
            <v>RE4143</v>
          </cell>
          <cell r="B3674" t="str">
            <v>Sinh thái rừng ngập mặn</v>
          </cell>
          <cell r="C3674">
            <v>2</v>
          </cell>
        </row>
        <row r="3675">
          <cell r="A3675" t="str">
            <v>RE4144</v>
          </cell>
          <cell r="B3675" t="str">
            <v>Sinh vật chỉ thị môi trường</v>
          </cell>
          <cell r="C3675">
            <v>2</v>
          </cell>
        </row>
        <row r="3676">
          <cell r="A3676" t="str">
            <v>RE4145</v>
          </cell>
          <cell r="B3676" t="str">
            <v>Tài nguyên biển</v>
          </cell>
          <cell r="C3676">
            <v>2</v>
          </cell>
        </row>
        <row r="3677">
          <cell r="A3677" t="str">
            <v>RE4146</v>
          </cell>
          <cell r="B3677" t="str">
            <v>Tài nguyên đất đai và khoáng sản</v>
          </cell>
          <cell r="C3677">
            <v>2</v>
          </cell>
        </row>
        <row r="3678">
          <cell r="A3678" t="str">
            <v>RE4146P</v>
          </cell>
          <cell r="B3678" t="str">
            <v>Tài nguyên đất đai</v>
          </cell>
          <cell r="C3678">
            <v>2</v>
          </cell>
        </row>
        <row r="3679">
          <cell r="A3679" t="str">
            <v>RE4147</v>
          </cell>
          <cell r="B3679" t="str">
            <v>Tài nguyên khí hậu</v>
          </cell>
          <cell r="C3679">
            <v>2</v>
          </cell>
        </row>
        <row r="3680">
          <cell r="A3680" t="str">
            <v>RE4148</v>
          </cell>
          <cell r="B3680" t="str">
            <v>Tài nguyên khoáng sản</v>
          </cell>
          <cell r="C3680">
            <v>2</v>
          </cell>
        </row>
        <row r="3681">
          <cell r="A3681" t="str">
            <v>RE4149</v>
          </cell>
          <cell r="B3681" t="str">
            <v>Tài nguyên nước lục địa và khí hậu</v>
          </cell>
          <cell r="C3681">
            <v>2</v>
          </cell>
        </row>
        <row r="3682">
          <cell r="A3682" t="str">
            <v>RE4149P</v>
          </cell>
          <cell r="B3682" t="str">
            <v>Tài nguyên nước lục địa</v>
          </cell>
          <cell r="C3682">
            <v>2</v>
          </cell>
        </row>
        <row r="3683">
          <cell r="A3683" t="str">
            <v>RE4150</v>
          </cell>
          <cell r="B3683" t="str">
            <v>Tài nguyên rừng và biển</v>
          </cell>
          <cell r="C3683">
            <v>2</v>
          </cell>
        </row>
        <row r="3684">
          <cell r="A3684" t="str">
            <v>RE4150P</v>
          </cell>
          <cell r="B3684" t="str">
            <v>Tài nguyên rừng</v>
          </cell>
          <cell r="C3684">
            <v>2</v>
          </cell>
        </row>
        <row r="3685">
          <cell r="A3685" t="str">
            <v>RE4151</v>
          </cell>
          <cell r="B3685" t="str">
            <v>Thổ nhưỡng</v>
          </cell>
          <cell r="C3685">
            <v>3</v>
          </cell>
        </row>
        <row r="3686">
          <cell r="A3686" t="str">
            <v>RE4152</v>
          </cell>
          <cell r="B3686" t="str">
            <v>Thống kê - kiểm kê và chỉnh lý biến động đất đai</v>
          </cell>
          <cell r="C3686">
            <v>3</v>
          </cell>
        </row>
        <row r="3687">
          <cell r="A3687" t="str">
            <v>RE4152P</v>
          </cell>
          <cell r="B3687" t="str">
            <v>Thống kê - kiểm kê và chỉnh lý biến động đất đai</v>
          </cell>
          <cell r="C3687">
            <v>4</v>
          </cell>
        </row>
        <row r="3688">
          <cell r="A3688" t="str">
            <v>RE4153</v>
          </cell>
          <cell r="B3688" t="str">
            <v>Thực tập ĐTM</v>
          </cell>
          <cell r="C3688">
            <v>1</v>
          </cell>
        </row>
        <row r="3689">
          <cell r="A3689" t="str">
            <v>RE4154</v>
          </cell>
          <cell r="B3689" t="str">
            <v>Thực tập hệ sinh thái nông nghiệp</v>
          </cell>
          <cell r="C3689">
            <v>1</v>
          </cell>
        </row>
        <row r="3690">
          <cell r="A3690" t="str">
            <v>RE4155</v>
          </cell>
          <cell r="B3690" t="str">
            <v>Thực tập quan trắc môi trường</v>
          </cell>
          <cell r="C3690">
            <v>1</v>
          </cell>
        </row>
        <row r="3691">
          <cell r="A3691" t="str">
            <v>RE4156</v>
          </cell>
          <cell r="B3691" t="str">
            <v>Thực tập Sinh vật chỉ thị môi trường</v>
          </cell>
          <cell r="C3691">
            <v>1</v>
          </cell>
        </row>
        <row r="3692">
          <cell r="A3692" t="str">
            <v>RE4157</v>
          </cell>
          <cell r="B3692" t="str">
            <v>Tin học môi trường</v>
          </cell>
          <cell r="C3692">
            <v>3</v>
          </cell>
        </row>
        <row r="3693">
          <cell r="A3693" t="str">
            <v>RE4157P</v>
          </cell>
          <cell r="B3693" t="str">
            <v>Tin học môi trường</v>
          </cell>
          <cell r="C3693">
            <v>2</v>
          </cell>
        </row>
        <row r="3694">
          <cell r="A3694" t="str">
            <v>RE4158</v>
          </cell>
          <cell r="B3694" t="str">
            <v>TT. Đánh giá chất lượng đất, nước, không khí</v>
          </cell>
          <cell r="C3694">
            <v>1</v>
          </cell>
        </row>
        <row r="3695">
          <cell r="A3695" t="str">
            <v>RE4159</v>
          </cell>
          <cell r="B3695" t="str">
            <v>TT. Hoá môi trường</v>
          </cell>
          <cell r="C3695">
            <v>1</v>
          </cell>
        </row>
        <row r="3696">
          <cell r="A3696" t="str">
            <v>RE4160</v>
          </cell>
          <cell r="B3696" t="str">
            <v>TT. Tài nguyên và môi trường</v>
          </cell>
          <cell r="C3696">
            <v>2</v>
          </cell>
        </row>
        <row r="3697">
          <cell r="A3697" t="str">
            <v>RE4161</v>
          </cell>
          <cell r="B3697" t="str">
            <v>Vệ sinh môi trường trong chăn nuôi</v>
          </cell>
          <cell r="C3697">
            <v>2</v>
          </cell>
        </row>
        <row r="3698">
          <cell r="A3698" t="str">
            <v>RE4162</v>
          </cell>
          <cell r="B3698" t="str">
            <v>Vi sinh môi trường</v>
          </cell>
          <cell r="C3698">
            <v>3</v>
          </cell>
        </row>
        <row r="3699">
          <cell r="A3699" t="str">
            <v>RE4162P</v>
          </cell>
          <cell r="B3699" t="str">
            <v>Vi sinh môi trường</v>
          </cell>
          <cell r="C3699">
            <v>2</v>
          </cell>
        </row>
        <row r="3700">
          <cell r="A3700" t="str">
            <v>RE4163</v>
          </cell>
          <cell r="B3700" t="str">
            <v>Viễn Thám I</v>
          </cell>
          <cell r="C3700">
            <v>3</v>
          </cell>
        </row>
        <row r="3701">
          <cell r="A3701" t="str">
            <v>RE4164</v>
          </cell>
          <cell r="B3701" t="str">
            <v>Viễn thám II-Ứng dụng GIS viễn thám trong quản lý đất đai</v>
          </cell>
          <cell r="C3701">
            <v>3</v>
          </cell>
        </row>
        <row r="3702">
          <cell r="A3702" t="str">
            <v>RE4165</v>
          </cell>
          <cell r="B3702" t="str">
            <v>Viễn thám và GIS  + TT (1)</v>
          </cell>
          <cell r="C3702">
            <v>3</v>
          </cell>
        </row>
        <row r="3703">
          <cell r="A3703" t="str">
            <v>RE4166</v>
          </cell>
          <cell r="B3703" t="str">
            <v>Thống kê và phép thí nghiệm - MT</v>
          </cell>
          <cell r="C3703">
            <v>2</v>
          </cell>
        </row>
        <row r="3704">
          <cell r="A3704" t="str">
            <v>RE4167</v>
          </cell>
          <cell r="B3704" t="str">
            <v>Quản lý môi trường đô thị và KCN</v>
          </cell>
          <cell r="C3704">
            <v>2</v>
          </cell>
        </row>
        <row r="3705">
          <cell r="A3705" t="str">
            <v>RE4168</v>
          </cell>
          <cell r="B3705" t="str">
            <v>Cơ sở bản đồ học</v>
          </cell>
          <cell r="C3705">
            <v>2</v>
          </cell>
        </row>
        <row r="3706">
          <cell r="A3706" t="str">
            <v>RE4169</v>
          </cell>
          <cell r="B3706" t="str">
            <v>Quản lý tổng hợp vùng bờ</v>
          </cell>
          <cell r="C3706">
            <v>3</v>
          </cell>
        </row>
        <row r="3707">
          <cell r="A3707" t="str">
            <v>RE4169P</v>
          </cell>
          <cell r="B3707" t="str">
            <v>Quản lý tổng hợp vùng bờ</v>
          </cell>
          <cell r="C3707">
            <v>2</v>
          </cell>
        </row>
        <row r="3708">
          <cell r="A3708" t="str">
            <v>RE4170</v>
          </cell>
          <cell r="B3708" t="str">
            <v>Hệ thống quản lý MT- ISO 14.000</v>
          </cell>
          <cell r="C3708">
            <v>2</v>
          </cell>
        </row>
        <row r="3709">
          <cell r="A3709" t="str">
            <v>RE4171</v>
          </cell>
          <cell r="B3709" t="str">
            <v>Quản lý chất thải độc hại</v>
          </cell>
          <cell r="C3709">
            <v>2</v>
          </cell>
        </row>
        <row r="3710">
          <cell r="A3710" t="str">
            <v>RE4172</v>
          </cell>
          <cell r="B3710" t="str">
            <v>Kỹ thuật xử lý nước thải</v>
          </cell>
          <cell r="C3710">
            <v>3</v>
          </cell>
        </row>
        <row r="3711">
          <cell r="A3711" t="str">
            <v>RE4173</v>
          </cell>
          <cell r="B3711" t="str">
            <v>Hành chính MT</v>
          </cell>
          <cell r="C3711">
            <v>2</v>
          </cell>
        </row>
        <row r="3712">
          <cell r="A3712" t="str">
            <v>RE4174</v>
          </cell>
          <cell r="B3712" t="str">
            <v>Cấp thoát nước</v>
          </cell>
          <cell r="C3712">
            <v>2</v>
          </cell>
        </row>
        <row r="3713">
          <cell r="A3713" t="str">
            <v>RE4175</v>
          </cell>
          <cell r="B3713" t="str">
            <v>Biogas với nông trang</v>
          </cell>
          <cell r="C3713">
            <v>2</v>
          </cell>
        </row>
        <row r="3714">
          <cell r="A3714" t="str">
            <v>RE4176</v>
          </cell>
          <cell r="B3714" t="str">
            <v>Quản lý chất lượng môi trường</v>
          </cell>
          <cell r="C3714">
            <v>3</v>
          </cell>
        </row>
        <row r="3715">
          <cell r="A3715" t="str">
            <v>RE4177</v>
          </cell>
          <cell r="B3715" t="str">
            <v>Pháp luật tài nguyên và môi trường</v>
          </cell>
          <cell r="C3715">
            <v>2</v>
          </cell>
        </row>
        <row r="3716">
          <cell r="A3716" t="str">
            <v>RE4178</v>
          </cell>
          <cell r="B3716" t="str">
            <v>Địa mạo học</v>
          </cell>
          <cell r="C3716">
            <v>2</v>
          </cell>
        </row>
        <row r="3717">
          <cell r="A3717" t="str">
            <v>RE4179</v>
          </cell>
          <cell r="B3717" t="str">
            <v>Bạc màu và ô nhiễm đất đai</v>
          </cell>
          <cell r="C3717">
            <v>2</v>
          </cell>
        </row>
        <row r="3718">
          <cell r="A3718" t="str">
            <v>RE4180</v>
          </cell>
          <cell r="B3718" t="str">
            <v>Đăng ký và thống kê đất đai, nhà ở</v>
          </cell>
          <cell r="C3718">
            <v>2</v>
          </cell>
        </row>
        <row r="3719">
          <cell r="A3719" t="str">
            <v>RE4181</v>
          </cell>
          <cell r="B3719" t="str">
            <v>Cơ sở Viễn thám</v>
          </cell>
          <cell r="C3719">
            <v>3</v>
          </cell>
        </row>
        <row r="3720">
          <cell r="A3720" t="str">
            <v>RE4182</v>
          </cell>
          <cell r="B3720" t="str">
            <v>Viễn thám ứng dụng</v>
          </cell>
          <cell r="C3720">
            <v>3</v>
          </cell>
        </row>
        <row r="3721">
          <cell r="A3721" t="str">
            <v>RE4183</v>
          </cell>
          <cell r="B3721" t="str">
            <v>Toán ứng dụng B</v>
          </cell>
          <cell r="C3721">
            <v>2</v>
          </cell>
        </row>
        <row r="3722">
          <cell r="A3722" t="str">
            <v>RE4184</v>
          </cell>
          <cell r="B3722" t="str">
            <v>Sản xuất sạch</v>
          </cell>
          <cell r="C3722">
            <v>2</v>
          </cell>
        </row>
        <row r="3723">
          <cell r="A3723" t="str">
            <v>RE4185</v>
          </cell>
          <cell r="B3723" t="str">
            <v>TT. Tài nguyên thiên nhiên</v>
          </cell>
          <cell r="C3723">
            <v>1</v>
          </cell>
        </row>
        <row r="3724">
          <cell r="A3724" t="str">
            <v>RE4186</v>
          </cell>
          <cell r="B3724" t="str">
            <v>TT. Môi trường</v>
          </cell>
          <cell r="C3724">
            <v>1</v>
          </cell>
        </row>
        <row r="3725">
          <cell r="A3725" t="str">
            <v>RE4187</v>
          </cell>
          <cell r="B3725" t="str">
            <v>Ứng dụng Autocad trong kỹ thuật môi trường</v>
          </cell>
          <cell r="C3725">
            <v>2</v>
          </cell>
        </row>
        <row r="3726">
          <cell r="A3726" t="str">
            <v>RE4188</v>
          </cell>
          <cell r="B3726" t="str">
            <v>Vệ sinh an toàn thực phẩm và an toàn lao động</v>
          </cell>
          <cell r="C3726">
            <v>2</v>
          </cell>
        </row>
        <row r="3727">
          <cell r="A3727" t="str">
            <v>RE4201</v>
          </cell>
          <cell r="B3727" t="str">
            <v>Tài nguyên thiên nhiên</v>
          </cell>
          <cell r="C3727">
            <v>3</v>
          </cell>
        </row>
        <row r="3728">
          <cell r="A3728" t="str">
            <v>RE4210</v>
          </cell>
          <cell r="B3728" t="str">
            <v>Tin học quản lý đất đai</v>
          </cell>
          <cell r="C3728">
            <v>2</v>
          </cell>
        </row>
        <row r="3729">
          <cell r="A3729" t="str">
            <v>RE4211</v>
          </cell>
          <cell r="B3729" t="str">
            <v>Quản lý tài chính về đất đai và giá đất</v>
          </cell>
          <cell r="C3729">
            <v>3</v>
          </cell>
        </row>
        <row r="3730">
          <cell r="A3730" t="str">
            <v>RE4213</v>
          </cell>
          <cell r="B3730" t="str">
            <v>Phân loại lập bản đồ đất</v>
          </cell>
          <cell r="C3730">
            <v>3</v>
          </cell>
        </row>
        <row r="3731">
          <cell r="A3731" t="str">
            <v>RE4213N</v>
          </cell>
          <cell r="B3731" t="str">
            <v>Phân loại lập bản đồ đất</v>
          </cell>
          <cell r="C3731">
            <v>2</v>
          </cell>
        </row>
        <row r="3732">
          <cell r="A3732" t="str">
            <v>RE4214</v>
          </cell>
          <cell r="B3732" t="str">
            <v>Ứng dụng GIS</v>
          </cell>
          <cell r="C3732">
            <v>2</v>
          </cell>
        </row>
        <row r="3733">
          <cell r="A3733" t="str">
            <v>RE4281</v>
          </cell>
          <cell r="B3733" t="str">
            <v>Đồ án tốt nghiệp</v>
          </cell>
          <cell r="C3733">
            <v>5</v>
          </cell>
        </row>
        <row r="3734">
          <cell r="A3734" t="str">
            <v>RE4291</v>
          </cell>
          <cell r="B3734" t="str">
            <v>Tổng hợp kiến thức cơ sở</v>
          </cell>
          <cell r="C3734">
            <v>5</v>
          </cell>
        </row>
        <row r="3735">
          <cell r="A3735" t="str">
            <v>RE4292</v>
          </cell>
          <cell r="B3735" t="str">
            <v>Tổng hợp kiến thức chuyên ngành</v>
          </cell>
          <cell r="C3735">
            <v>5</v>
          </cell>
        </row>
        <row r="3736">
          <cell r="A3736" t="str">
            <v>RE4293</v>
          </cell>
          <cell r="B3736" t="str">
            <v>Qui hoạch du lịch quốc gia và vùng</v>
          </cell>
          <cell r="C3736">
            <v>3</v>
          </cell>
        </row>
        <row r="3737">
          <cell r="A3737" t="str">
            <v>RE4294</v>
          </cell>
          <cell r="B3737" t="str">
            <v>Luật du lịch</v>
          </cell>
          <cell r="C3737">
            <v>2</v>
          </cell>
        </row>
        <row r="3738">
          <cell r="A3738" t="str">
            <v>RE4295</v>
          </cell>
          <cell r="B3738" t="str">
            <v>Tổng hợp kiến thức cơ sở</v>
          </cell>
          <cell r="C3738">
            <v>3</v>
          </cell>
        </row>
        <row r="3739">
          <cell r="A3739" t="str">
            <v>RE4296</v>
          </cell>
          <cell r="B3739" t="str">
            <v>Tổng hợp kiến thức chuyên ngành</v>
          </cell>
          <cell r="C3739">
            <v>4</v>
          </cell>
        </row>
        <row r="3740">
          <cell r="A3740" t="str">
            <v>RE4298</v>
          </cell>
          <cell r="B3740" t="str">
            <v>Khóa luận tốt nghiệp</v>
          </cell>
          <cell r="C3740">
            <v>7</v>
          </cell>
        </row>
        <row r="3741">
          <cell r="A3741" t="str">
            <v>RE4299</v>
          </cell>
          <cell r="B3741" t="str">
            <v>Khóa luận tốt nghiệp</v>
          </cell>
          <cell r="C3741">
            <v>10</v>
          </cell>
        </row>
        <row r="3742">
          <cell r="A3742" t="str">
            <v>RE4299N</v>
          </cell>
          <cell r="B3742" t="str">
            <v>Khóa luận tốt nghiệp</v>
          </cell>
          <cell r="C3742">
            <v>5</v>
          </cell>
        </row>
        <row r="3743">
          <cell r="A3743" t="str">
            <v>RE4300</v>
          </cell>
          <cell r="B3743" t="str">
            <v>Ngoại ngữ chuyên ngành 1</v>
          </cell>
          <cell r="C3743">
            <v>2</v>
          </cell>
        </row>
        <row r="3744">
          <cell r="A3744" t="str">
            <v>RE4300P</v>
          </cell>
          <cell r="B3744" t="str">
            <v>Ngoại ngữ chuyên ngành 1</v>
          </cell>
          <cell r="C3744">
            <v>3</v>
          </cell>
        </row>
        <row r="3745">
          <cell r="A3745" t="str">
            <v>RE4301</v>
          </cell>
          <cell r="B3745" t="str">
            <v>Ngoại ngữ chuyên ngành 2</v>
          </cell>
          <cell r="C3745">
            <v>2</v>
          </cell>
        </row>
        <row r="3746">
          <cell r="A3746" t="str">
            <v>RE4301P</v>
          </cell>
          <cell r="B3746" t="str">
            <v>Ngoại ngữ chuyên ngành 2</v>
          </cell>
          <cell r="C3746">
            <v>3</v>
          </cell>
        </row>
        <row r="3747">
          <cell r="A3747" t="str">
            <v>RE4302</v>
          </cell>
          <cell r="B3747" t="str">
            <v>Ngoại ngữ chuyên ngành</v>
          </cell>
          <cell r="C3747">
            <v>2</v>
          </cell>
        </row>
        <row r="3748">
          <cell r="A3748" t="str">
            <v>RE4400</v>
          </cell>
          <cell r="B3748" t="str">
            <v>Rèn luyện nghiệp vụ quản lý đất đai</v>
          </cell>
          <cell r="C3748">
            <v>2</v>
          </cell>
        </row>
        <row r="3749">
          <cell r="A3749" t="str">
            <v>RE4401</v>
          </cell>
          <cell r="B3749" t="str">
            <v>Thực tập tài nguyên rừng</v>
          </cell>
          <cell r="C3749">
            <v>1</v>
          </cell>
        </row>
        <row r="3750">
          <cell r="A3750" t="str">
            <v>RE4402</v>
          </cell>
          <cell r="B3750" t="str">
            <v>Thực tập tốt nghiệp</v>
          </cell>
          <cell r="C3750">
            <v>6</v>
          </cell>
        </row>
        <row r="3751">
          <cell r="A3751" t="str">
            <v>RE4402N</v>
          </cell>
          <cell r="B3751" t="str">
            <v>Thực tập tốt nghiệp</v>
          </cell>
          <cell r="C3751">
            <v>8</v>
          </cell>
        </row>
        <row r="3752">
          <cell r="A3752" t="str">
            <v>RE4402P</v>
          </cell>
          <cell r="B3752" t="str">
            <v>Thực tập tốt nghiệp</v>
          </cell>
          <cell r="C3752">
            <v>4</v>
          </cell>
        </row>
        <row r="3753">
          <cell r="A3753" t="str">
            <v>RE4403</v>
          </cell>
          <cell r="B3753" t="str">
            <v>Tổng hợp kiến thức cơ sở-QLĐĐ</v>
          </cell>
          <cell r="C3753">
            <v>3</v>
          </cell>
        </row>
        <row r="3754">
          <cell r="A3754" t="str">
            <v>RE4403N</v>
          </cell>
          <cell r="B3754" t="str">
            <v>Tổng hợp kiến thức cơ sở-QLĐĐ</v>
          </cell>
          <cell r="C3754">
            <v>2</v>
          </cell>
        </row>
        <row r="3755">
          <cell r="A3755" t="str">
            <v>RE4404</v>
          </cell>
          <cell r="B3755" t="str">
            <v>Tổng hợp kiến thức chuyên ngành-QLĐĐ</v>
          </cell>
          <cell r="C3755">
            <v>4</v>
          </cell>
        </row>
        <row r="3756">
          <cell r="A3756" t="str">
            <v>RE4404N</v>
          </cell>
          <cell r="B3756" t="str">
            <v>Tổng hợp kiến thức chuyên ngành-QLĐĐ</v>
          </cell>
          <cell r="C3756">
            <v>3</v>
          </cell>
        </row>
        <row r="3757">
          <cell r="A3757" t="str">
            <v>RE4500</v>
          </cell>
          <cell r="B3757" t="str">
            <v>Nhập môn ngành quản lý đất đai</v>
          </cell>
          <cell r="C3757">
            <v>1</v>
          </cell>
        </row>
        <row r="3758">
          <cell r="A3758" t="str">
            <v>RE4501</v>
          </cell>
          <cell r="B3758" t="str">
            <v>Nhập môn ngành khoa học môi trường</v>
          </cell>
          <cell r="C3758">
            <v>1</v>
          </cell>
        </row>
        <row r="3759">
          <cell r="A3759" t="str">
            <v>SE2000</v>
          </cell>
          <cell r="B3759" t="str">
            <v>Bảo vệ môi trường - Vệ sinh an toàn</v>
          </cell>
          <cell r="C3759">
            <v>2</v>
          </cell>
        </row>
        <row r="3760">
          <cell r="A3760" t="str">
            <v>SE2001</v>
          </cell>
          <cell r="B3760" t="str">
            <v>Địa lý du lịch</v>
          </cell>
          <cell r="C3760">
            <v>2</v>
          </cell>
        </row>
        <row r="3761">
          <cell r="A3761" t="str">
            <v>SE2002</v>
          </cell>
          <cell r="B3761" t="str">
            <v>Hạch toán định mức</v>
          </cell>
          <cell r="C3761">
            <v>2</v>
          </cell>
        </row>
        <row r="3762">
          <cell r="A3762" t="str">
            <v>SE2003</v>
          </cell>
          <cell r="B3762" t="str">
            <v>Kế toán</v>
          </cell>
          <cell r="C3762">
            <v>2</v>
          </cell>
        </row>
        <row r="3763">
          <cell r="A3763" t="str">
            <v>SE2003P</v>
          </cell>
          <cell r="B3763" t="str">
            <v>Kế toán</v>
          </cell>
          <cell r="C3763">
            <v>3</v>
          </cell>
        </row>
        <row r="3764">
          <cell r="A3764" t="str">
            <v>SE2004</v>
          </cell>
          <cell r="B3764" t="str">
            <v>Phương pháp xây dựng thực đơn</v>
          </cell>
          <cell r="C3764">
            <v>2</v>
          </cell>
        </row>
        <row r="3765">
          <cell r="A3765" t="str">
            <v>SE2005</v>
          </cell>
          <cell r="B3765" t="str">
            <v>Quản trị cơ sở vật chất - kỹ thuật nhà hàng</v>
          </cell>
          <cell r="C3765">
            <v>2</v>
          </cell>
        </row>
        <row r="3766">
          <cell r="A3766" t="str">
            <v>SE2006</v>
          </cell>
          <cell r="B3766" t="str">
            <v>Quản trị nhân sự</v>
          </cell>
          <cell r="C3766">
            <v>3</v>
          </cell>
        </row>
        <row r="3767">
          <cell r="A3767" t="str">
            <v>SE2007</v>
          </cell>
          <cell r="B3767" t="str">
            <v>Sinh lý dinh dưỡng</v>
          </cell>
          <cell r="C3767">
            <v>3</v>
          </cell>
        </row>
        <row r="3768">
          <cell r="A3768" t="str">
            <v>SE2008</v>
          </cell>
          <cell r="B3768" t="str">
            <v>Tâm lý du khách</v>
          </cell>
          <cell r="C3768">
            <v>2</v>
          </cell>
        </row>
        <row r="3769">
          <cell r="A3769" t="str">
            <v>SE2009</v>
          </cell>
          <cell r="B3769" t="str">
            <v>Tổ chức kinh doanh khách sạn</v>
          </cell>
          <cell r="C3769">
            <v>2</v>
          </cell>
        </row>
        <row r="3770">
          <cell r="A3770" t="str">
            <v>SE2010</v>
          </cell>
          <cell r="B3770" t="str">
            <v>Tổ chức kinh doanh nhà hàng</v>
          </cell>
          <cell r="C3770">
            <v>2</v>
          </cell>
        </row>
        <row r="3771">
          <cell r="A3771" t="str">
            <v>SE2010P</v>
          </cell>
          <cell r="B3771" t="str">
            <v>Tổ chức kinh doanh nhà hàng</v>
          </cell>
          <cell r="C3771">
            <v>3</v>
          </cell>
        </row>
        <row r="3772">
          <cell r="A3772" t="str">
            <v>SE2011</v>
          </cell>
          <cell r="B3772" t="str">
            <v>Tổ chức lao động và kỹ thuật nhà bếp</v>
          </cell>
          <cell r="C3772">
            <v>3</v>
          </cell>
        </row>
        <row r="3773">
          <cell r="A3773" t="str">
            <v>SE2012</v>
          </cell>
          <cell r="B3773" t="str">
            <v>Tổng quan cơ sở lưu trú du lịch</v>
          </cell>
          <cell r="C3773">
            <v>2</v>
          </cell>
        </row>
        <row r="3774">
          <cell r="A3774" t="str">
            <v>SE2013</v>
          </cell>
          <cell r="B3774" t="str">
            <v>Văn hóa ẩm thực</v>
          </cell>
          <cell r="C3774">
            <v>2</v>
          </cell>
        </row>
        <row r="3775">
          <cell r="A3775" t="str">
            <v>SE2014</v>
          </cell>
          <cell r="B3775" t="str">
            <v>Kỹ năng giao tiếp</v>
          </cell>
          <cell r="C3775">
            <v>2</v>
          </cell>
        </row>
        <row r="3776">
          <cell r="A3776" t="str">
            <v>SE2015</v>
          </cell>
          <cell r="B3776" t="str">
            <v>Nghiệp vụ buồng</v>
          </cell>
          <cell r="C3776">
            <v>2</v>
          </cell>
        </row>
        <row r="3777">
          <cell r="A3777" t="str">
            <v>SE2016</v>
          </cell>
          <cell r="B3777" t="str">
            <v>Nghiệp vụ thanh toán</v>
          </cell>
          <cell r="C3777">
            <v>2</v>
          </cell>
        </row>
        <row r="3778">
          <cell r="A3778" t="str">
            <v>SE2017</v>
          </cell>
          <cell r="B3778" t="str">
            <v>Nghiệp vụ văn phòng</v>
          </cell>
          <cell r="C3778">
            <v>2</v>
          </cell>
        </row>
        <row r="3779">
          <cell r="A3779" t="str">
            <v>SE2017P</v>
          </cell>
          <cell r="B3779" t="str">
            <v>Nghiệp vụ văn phòng</v>
          </cell>
          <cell r="C3779">
            <v>3</v>
          </cell>
        </row>
        <row r="3780">
          <cell r="A3780" t="str">
            <v>SE2018</v>
          </cell>
          <cell r="B3780" t="str">
            <v>Thương phẩm hàng thực phẩm</v>
          </cell>
          <cell r="C3780">
            <v>2</v>
          </cell>
        </row>
        <row r="3781">
          <cell r="A3781" t="str">
            <v>SE2019</v>
          </cell>
          <cell r="B3781" t="str">
            <v>Tổng quan du lịch</v>
          </cell>
          <cell r="C3781">
            <v>2</v>
          </cell>
        </row>
        <row r="3782">
          <cell r="A3782" t="str">
            <v>SE2020</v>
          </cell>
          <cell r="B3782" t="str">
            <v>Giao tiếp nhà hàng</v>
          </cell>
          <cell r="C3782">
            <v>2</v>
          </cell>
        </row>
        <row r="3783">
          <cell r="A3783" t="str">
            <v>SE2021</v>
          </cell>
          <cell r="B3783" t="str">
            <v>Ngoại ngữ chuyên ngành</v>
          </cell>
          <cell r="C3783">
            <v>2</v>
          </cell>
        </row>
        <row r="3784">
          <cell r="A3784" t="str">
            <v>SE2022</v>
          </cell>
          <cell r="B3784" t="str">
            <v>Vệ sinh an toàn thực phẩm</v>
          </cell>
          <cell r="C3784">
            <v>2</v>
          </cell>
        </row>
        <row r="3785">
          <cell r="A3785" t="str">
            <v>SE2023</v>
          </cell>
          <cell r="B3785" t="str">
            <v>Giao tiếp khách sạn</v>
          </cell>
          <cell r="C3785">
            <v>3</v>
          </cell>
        </row>
        <row r="3786">
          <cell r="A3786" t="str">
            <v>SE2100</v>
          </cell>
          <cell r="B3786" t="str">
            <v>Lý thuyết chế biến món ăn 1</v>
          </cell>
          <cell r="C3786">
            <v>2</v>
          </cell>
        </row>
        <row r="3787">
          <cell r="A3787" t="str">
            <v>SE2101</v>
          </cell>
          <cell r="B3787" t="str">
            <v>Lý thuyết chế biến món ăn 2</v>
          </cell>
          <cell r="C3787">
            <v>2</v>
          </cell>
        </row>
        <row r="3788">
          <cell r="A3788" t="str">
            <v>SE2102</v>
          </cell>
          <cell r="B3788" t="str">
            <v>Lý thuyết chế biến món ăn 3</v>
          </cell>
          <cell r="C3788">
            <v>2</v>
          </cell>
        </row>
        <row r="3789">
          <cell r="A3789" t="str">
            <v>SE2103</v>
          </cell>
          <cell r="B3789" t="str">
            <v>Lý thuyết chế biến món ăn 4</v>
          </cell>
          <cell r="C3789">
            <v>2</v>
          </cell>
        </row>
        <row r="3790">
          <cell r="A3790" t="str">
            <v>SE2104</v>
          </cell>
          <cell r="B3790" t="str">
            <v>Lý thuyết nghiệp vụ lễ tân 1</v>
          </cell>
          <cell r="C3790">
            <v>2</v>
          </cell>
        </row>
        <row r="3791">
          <cell r="A3791" t="str">
            <v>SE2105</v>
          </cell>
          <cell r="B3791" t="str">
            <v>Lý thuyết nghiệp vụ lễ tân 2</v>
          </cell>
          <cell r="C3791">
            <v>2</v>
          </cell>
        </row>
        <row r="3792">
          <cell r="A3792" t="str">
            <v>SE2106</v>
          </cell>
          <cell r="B3792" t="str">
            <v>Lý thuyết nghiệp vụ lễ tân 3</v>
          </cell>
          <cell r="C3792">
            <v>2</v>
          </cell>
        </row>
        <row r="3793">
          <cell r="A3793" t="str">
            <v>SE2106P</v>
          </cell>
          <cell r="B3793" t="str">
            <v>Lý thuyết nghiệp vụ lễ tân 3</v>
          </cell>
          <cell r="C3793">
            <v>3</v>
          </cell>
        </row>
        <row r="3794">
          <cell r="A3794" t="str">
            <v>SE2107</v>
          </cell>
          <cell r="B3794" t="str">
            <v>Lý thuyết nghiệp vụ lễ tân 4</v>
          </cell>
          <cell r="C3794">
            <v>2</v>
          </cell>
        </row>
        <row r="3795">
          <cell r="A3795" t="str">
            <v>SE2107P</v>
          </cell>
          <cell r="B3795" t="str">
            <v>Lý thuyết nghiệp vụ lễ tân 4</v>
          </cell>
          <cell r="C3795">
            <v>3</v>
          </cell>
        </row>
        <row r="3796">
          <cell r="A3796" t="str">
            <v>SE2108</v>
          </cell>
          <cell r="B3796" t="str">
            <v>Lý thuyết nghiệp vụ nhà hàng 1</v>
          </cell>
          <cell r="C3796">
            <v>2</v>
          </cell>
        </row>
        <row r="3797">
          <cell r="A3797" t="str">
            <v>SE2109</v>
          </cell>
          <cell r="B3797" t="str">
            <v>Lý thuyết nghiệp vụ nhà hàng 2</v>
          </cell>
          <cell r="C3797">
            <v>2</v>
          </cell>
        </row>
        <row r="3798">
          <cell r="A3798" t="str">
            <v>SE2110</v>
          </cell>
          <cell r="B3798" t="str">
            <v>Quản trị nhà hàng 1</v>
          </cell>
          <cell r="C3798">
            <v>2</v>
          </cell>
        </row>
        <row r="3799">
          <cell r="A3799" t="str">
            <v>SE2111</v>
          </cell>
          <cell r="B3799" t="str">
            <v>Quản trị nhà hàng 2</v>
          </cell>
          <cell r="C3799">
            <v>2</v>
          </cell>
        </row>
        <row r="3800">
          <cell r="A3800" t="str">
            <v>SE2112</v>
          </cell>
          <cell r="B3800" t="str">
            <v>Thực hành chế biến món ăn 1</v>
          </cell>
          <cell r="C3800">
            <v>2</v>
          </cell>
        </row>
        <row r="3801">
          <cell r="A3801" t="str">
            <v>SE2113</v>
          </cell>
          <cell r="B3801" t="str">
            <v>Thực hành chế biến món ăn 2</v>
          </cell>
          <cell r="C3801">
            <v>2</v>
          </cell>
        </row>
        <row r="3802">
          <cell r="A3802" t="str">
            <v>SE2114</v>
          </cell>
          <cell r="B3802" t="str">
            <v>Thực hành chế biến món ăn 3</v>
          </cell>
          <cell r="C3802">
            <v>2</v>
          </cell>
        </row>
        <row r="3803">
          <cell r="A3803" t="str">
            <v>SE2115</v>
          </cell>
          <cell r="B3803" t="str">
            <v>Thực hành chế biến món ăn 4</v>
          </cell>
          <cell r="C3803">
            <v>2</v>
          </cell>
        </row>
        <row r="3804">
          <cell r="A3804" t="str">
            <v>SE2116</v>
          </cell>
          <cell r="B3804" t="str">
            <v>Thực hành nghiệp vụ lễ tân 1</v>
          </cell>
          <cell r="C3804">
            <v>2</v>
          </cell>
        </row>
        <row r="3805">
          <cell r="A3805" t="str">
            <v>SE2117</v>
          </cell>
          <cell r="B3805" t="str">
            <v>Thực hành nghiệp vụ lễ tân 2</v>
          </cell>
          <cell r="C3805">
            <v>2</v>
          </cell>
        </row>
        <row r="3806">
          <cell r="A3806" t="str">
            <v>SE2117P</v>
          </cell>
          <cell r="B3806" t="str">
            <v>Thực hành nghiệp vụ lễ tân 2</v>
          </cell>
          <cell r="C3806">
            <v>3</v>
          </cell>
        </row>
        <row r="3807">
          <cell r="A3807" t="str">
            <v>SE2118</v>
          </cell>
          <cell r="B3807" t="str">
            <v>Thực hành nghiệp vụ lễ tân 3</v>
          </cell>
          <cell r="C3807">
            <v>2</v>
          </cell>
        </row>
        <row r="3808">
          <cell r="A3808" t="str">
            <v>SE2118P</v>
          </cell>
          <cell r="B3808" t="str">
            <v>Thực hành nghiệp vụ lễ tân 3</v>
          </cell>
          <cell r="C3808">
            <v>3</v>
          </cell>
        </row>
        <row r="3809">
          <cell r="A3809" t="str">
            <v>SE2119</v>
          </cell>
          <cell r="B3809" t="str">
            <v>Thực hành nghiệp vụ lễ tân 4</v>
          </cell>
          <cell r="C3809">
            <v>2</v>
          </cell>
        </row>
        <row r="3810">
          <cell r="A3810" t="str">
            <v>SE2120</v>
          </cell>
          <cell r="B3810" t="str">
            <v>Thực hành nghiệp vụ nhà hàng 1</v>
          </cell>
          <cell r="C3810">
            <v>2</v>
          </cell>
        </row>
        <row r="3811">
          <cell r="A3811" t="str">
            <v>SE2121</v>
          </cell>
          <cell r="B3811" t="str">
            <v>Thực hành nghiệp vụ nhà hàng 2</v>
          </cell>
          <cell r="C3811">
            <v>2</v>
          </cell>
        </row>
        <row r="3812">
          <cell r="A3812" t="str">
            <v>SE2122</v>
          </cell>
          <cell r="B3812" t="str">
            <v>Thực hành nghiệp vụ nhà hàng 3</v>
          </cell>
          <cell r="C3812">
            <v>2</v>
          </cell>
        </row>
        <row r="3813">
          <cell r="A3813" t="str">
            <v>SE2123</v>
          </cell>
          <cell r="B3813" t="str">
            <v>Thực hành nghiệp vụ nhà hàng 4</v>
          </cell>
          <cell r="C3813">
            <v>2</v>
          </cell>
        </row>
        <row r="3814">
          <cell r="A3814" t="str">
            <v>SE2124</v>
          </cell>
          <cell r="B3814" t="str">
            <v>Lý thuyết nghiệp vụ nhà hàng 3</v>
          </cell>
          <cell r="C3814">
            <v>2</v>
          </cell>
        </row>
        <row r="3815">
          <cell r="A3815" t="str">
            <v>SE2125</v>
          </cell>
          <cell r="B3815" t="str">
            <v>Lý thuyết nghiệp vụ nhà hàng 4</v>
          </cell>
          <cell r="C3815">
            <v>2</v>
          </cell>
        </row>
        <row r="3816">
          <cell r="A3816" t="str">
            <v>SE2300</v>
          </cell>
          <cell r="B3816" t="str">
            <v>Lịch sử văn hoá Việt Nam</v>
          </cell>
          <cell r="C3816">
            <v>2</v>
          </cell>
        </row>
        <row r="3817">
          <cell r="A3817" t="str">
            <v>SE2301</v>
          </cell>
          <cell r="B3817" t="str">
            <v>Marketing du lịch</v>
          </cell>
          <cell r="C3817">
            <v>3</v>
          </cell>
        </row>
        <row r="3818">
          <cell r="A3818" t="str">
            <v>SE2302</v>
          </cell>
          <cell r="B3818" t="str">
            <v>Ngoại ngữ lưu trú du lịch 1</v>
          </cell>
          <cell r="C3818">
            <v>3</v>
          </cell>
        </row>
        <row r="3819">
          <cell r="A3819" t="str">
            <v>SE2303</v>
          </cell>
          <cell r="B3819" t="str">
            <v>Ngoại ngữ lưu trú du lịch 2</v>
          </cell>
          <cell r="C3819">
            <v>3</v>
          </cell>
        </row>
        <row r="3820">
          <cell r="A3820" t="str">
            <v>SE2304</v>
          </cell>
          <cell r="B3820" t="str">
            <v>Ngoại ngữ nhà hàng 1</v>
          </cell>
          <cell r="C3820">
            <v>3</v>
          </cell>
        </row>
        <row r="3821">
          <cell r="A3821" t="str">
            <v>SE2305</v>
          </cell>
          <cell r="B3821" t="str">
            <v>Ngoại ngữ nhà hàng 2</v>
          </cell>
          <cell r="C3821">
            <v>3</v>
          </cell>
        </row>
        <row r="3822">
          <cell r="A3822" t="str">
            <v>SE2306</v>
          </cell>
          <cell r="B3822" t="str">
            <v>Tin học ứng dụng</v>
          </cell>
          <cell r="C3822">
            <v>2</v>
          </cell>
        </row>
        <row r="3823">
          <cell r="A3823" t="str">
            <v>SE2400</v>
          </cell>
          <cell r="B3823" t="str">
            <v>Thực tập 1</v>
          </cell>
          <cell r="C3823">
            <v>2</v>
          </cell>
        </row>
        <row r="3824">
          <cell r="A3824" t="str">
            <v>SE2401</v>
          </cell>
          <cell r="B3824" t="str">
            <v>Thực tập 2</v>
          </cell>
          <cell r="C3824">
            <v>2</v>
          </cell>
        </row>
        <row r="3825">
          <cell r="A3825" t="str">
            <v>SE2402</v>
          </cell>
          <cell r="B3825" t="str">
            <v>Thực tập 3</v>
          </cell>
          <cell r="C3825">
            <v>2</v>
          </cell>
        </row>
        <row r="3826">
          <cell r="A3826" t="str">
            <v>SE2403</v>
          </cell>
          <cell r="B3826" t="str">
            <v>Thực tập tốt nghiệp</v>
          </cell>
          <cell r="C3826">
            <v>4</v>
          </cell>
        </row>
        <row r="3827">
          <cell r="A3827" t="str">
            <v>SO4000</v>
          </cell>
          <cell r="B3827" t="str">
            <v>Công tác xã hội với người khuyết tật</v>
          </cell>
          <cell r="C3827">
            <v>2</v>
          </cell>
        </row>
        <row r="3828">
          <cell r="A3828" t="str">
            <v>SO4001</v>
          </cell>
          <cell r="B3828" t="str">
            <v>Công tác xã hội với trẻ  em</v>
          </cell>
          <cell r="C3828">
            <v>2</v>
          </cell>
        </row>
        <row r="3829">
          <cell r="A3829" t="str">
            <v>SO4002</v>
          </cell>
          <cell r="B3829" t="str">
            <v>Gia đình học</v>
          </cell>
          <cell r="C3829">
            <v>3</v>
          </cell>
        </row>
        <row r="3830">
          <cell r="A3830" t="str">
            <v>SO4003</v>
          </cell>
          <cell r="B3830" t="str">
            <v>Giới và phát triển</v>
          </cell>
          <cell r="C3830">
            <v>3</v>
          </cell>
        </row>
        <row r="3831">
          <cell r="A3831" t="str">
            <v>SO4003N</v>
          </cell>
          <cell r="B3831" t="str">
            <v>Giới và phát triển</v>
          </cell>
          <cell r="C3831">
            <v>2</v>
          </cell>
        </row>
        <row r="3832">
          <cell r="A3832" t="str">
            <v>SO4004</v>
          </cell>
          <cell r="B3832" t="str">
            <v>Hành vi con người và MT xã hội</v>
          </cell>
          <cell r="C3832">
            <v>3</v>
          </cell>
        </row>
        <row r="3833">
          <cell r="A3833" t="str">
            <v>SO4004N</v>
          </cell>
          <cell r="B3833" t="str">
            <v>Hành vi con người và MT xã hội</v>
          </cell>
          <cell r="C3833">
            <v>2</v>
          </cell>
        </row>
        <row r="3834">
          <cell r="A3834" t="str">
            <v>SO4005</v>
          </cell>
          <cell r="B3834" t="str">
            <v>Kinh tế vĩ mô</v>
          </cell>
          <cell r="C3834">
            <v>3</v>
          </cell>
        </row>
        <row r="3835">
          <cell r="A3835" t="str">
            <v>SO4006</v>
          </cell>
          <cell r="B3835" t="str">
            <v>Nhập môn nhân học xã hội</v>
          </cell>
          <cell r="C3835">
            <v>2</v>
          </cell>
        </row>
        <row r="3836">
          <cell r="A3836" t="str">
            <v>SO4007</v>
          </cell>
          <cell r="B3836" t="str">
            <v>Phát triển học</v>
          </cell>
          <cell r="C3836">
            <v>3</v>
          </cell>
        </row>
        <row r="3837">
          <cell r="A3837" t="str">
            <v>SO4007N</v>
          </cell>
          <cell r="B3837" t="str">
            <v>Phát triển học</v>
          </cell>
          <cell r="C3837">
            <v>2</v>
          </cell>
        </row>
        <row r="3838">
          <cell r="A3838" t="str">
            <v>SO4008</v>
          </cell>
          <cell r="B3838" t="str">
            <v>Phương pháp và kỹ thuật nghiên cứu xã hội</v>
          </cell>
          <cell r="C3838">
            <v>3</v>
          </cell>
        </row>
        <row r="3839">
          <cell r="A3839" t="str">
            <v>SO4009</v>
          </cell>
          <cell r="B3839" t="str">
            <v>Quản trị học đại cương</v>
          </cell>
          <cell r="C3839">
            <v>3</v>
          </cell>
        </row>
        <row r="3840">
          <cell r="A3840" t="str">
            <v>SO4010</v>
          </cell>
          <cell r="B3840" t="str">
            <v>Quản trị trong công tác xã hội</v>
          </cell>
          <cell r="C3840">
            <v>3</v>
          </cell>
        </row>
        <row r="3841">
          <cell r="A3841" t="str">
            <v>SO4010N</v>
          </cell>
          <cell r="B3841" t="str">
            <v>Quản trị trong công tác xã hội</v>
          </cell>
          <cell r="C3841">
            <v>2</v>
          </cell>
        </row>
        <row r="3842">
          <cell r="A3842" t="str">
            <v>SO4011</v>
          </cell>
          <cell r="B3842" t="str">
            <v>Sức khỏe cộng đồng</v>
          </cell>
          <cell r="C3842">
            <v>3</v>
          </cell>
        </row>
        <row r="3843">
          <cell r="A3843" t="str">
            <v>SO4012</v>
          </cell>
          <cell r="B3843" t="str">
            <v>Xã hội học đại cương</v>
          </cell>
          <cell r="C3843">
            <v>2</v>
          </cell>
        </row>
        <row r="3844">
          <cell r="A3844" t="str">
            <v>SO4012P</v>
          </cell>
          <cell r="B3844" t="str">
            <v>Xã hội học đại cương</v>
          </cell>
          <cell r="C3844">
            <v>3</v>
          </cell>
        </row>
        <row r="3845">
          <cell r="A3845" t="str">
            <v>SO4013</v>
          </cell>
          <cell r="B3845" t="str">
            <v>Các lý thuyết trong công tác xã hội</v>
          </cell>
          <cell r="C3845">
            <v>2</v>
          </cell>
        </row>
        <row r="3846">
          <cell r="A3846" t="str">
            <v>SO4014</v>
          </cell>
          <cell r="B3846" t="str">
            <v>Công tác xã hội với người khuyết tật</v>
          </cell>
          <cell r="C3846">
            <v>2</v>
          </cell>
        </row>
        <row r="3847">
          <cell r="A3847" t="str">
            <v>SO4015</v>
          </cell>
          <cell r="B3847" t="str">
            <v>Trị liệu gia đình</v>
          </cell>
          <cell r="C3847">
            <v>2</v>
          </cell>
        </row>
        <row r="3848">
          <cell r="A3848" t="str">
            <v>SO4016</v>
          </cell>
          <cell r="B3848" t="str">
            <v>Công tác xã hội với người già</v>
          </cell>
          <cell r="C3848">
            <v>2</v>
          </cell>
        </row>
        <row r="3849">
          <cell r="A3849" t="str">
            <v>SO4017</v>
          </cell>
          <cell r="B3849" t="str">
            <v>Quản lý stress</v>
          </cell>
          <cell r="C3849">
            <v>2</v>
          </cell>
        </row>
        <row r="3850">
          <cell r="A3850" t="str">
            <v>SO4018</v>
          </cell>
          <cell r="B3850" t="str">
            <v>Quản lý ca</v>
          </cell>
          <cell r="C3850">
            <v>2</v>
          </cell>
        </row>
        <row r="3851">
          <cell r="A3851" t="str">
            <v>SO4019</v>
          </cell>
          <cell r="B3851" t="str">
            <v>Phần mềm xử lý SPSS nâng cao</v>
          </cell>
          <cell r="C3851">
            <v>2</v>
          </cell>
        </row>
        <row r="3852">
          <cell r="A3852" t="str">
            <v>SO4040</v>
          </cell>
          <cell r="B3852" t="str">
            <v>Phương pháp nghiên cứu khoa học</v>
          </cell>
          <cell r="C3852">
            <v>2</v>
          </cell>
        </row>
        <row r="3853">
          <cell r="A3853" t="str">
            <v>SO4100</v>
          </cell>
          <cell r="B3853" t="str">
            <v>An sinh nhi đồng và gia đình</v>
          </cell>
          <cell r="C3853">
            <v>3</v>
          </cell>
        </row>
        <row r="3854">
          <cell r="A3854" t="str">
            <v>SO4100N</v>
          </cell>
          <cell r="B3854" t="str">
            <v>An sinh nhi đồng và gia đình</v>
          </cell>
          <cell r="C3854">
            <v>2</v>
          </cell>
        </row>
        <row r="3855">
          <cell r="A3855" t="str">
            <v>SO4101</v>
          </cell>
          <cell r="B3855" t="str">
            <v>An sinh xã hội và những vấn đề xã hội</v>
          </cell>
          <cell r="C3855">
            <v>3</v>
          </cell>
        </row>
        <row r="3856">
          <cell r="A3856" t="str">
            <v>SO4102</v>
          </cell>
          <cell r="B3856" t="str">
            <v>Chính sách xã hội</v>
          </cell>
          <cell r="C3856">
            <v>3</v>
          </cell>
        </row>
        <row r="3857">
          <cell r="A3857" t="str">
            <v>SO4104</v>
          </cell>
          <cell r="B3857" t="str">
            <v>Đàn Ghi ta cơ bản</v>
          </cell>
          <cell r="C3857">
            <v>2</v>
          </cell>
        </row>
        <row r="3858">
          <cell r="A3858" t="str">
            <v>SO4105</v>
          </cell>
          <cell r="B3858" t="str">
            <v>Phần mềm sử lý SPSS</v>
          </cell>
          <cell r="C3858">
            <v>2</v>
          </cell>
        </row>
        <row r="3859">
          <cell r="A3859" t="str">
            <v>SO4106</v>
          </cell>
          <cell r="B3859" t="str">
            <v>Quản lý dự án</v>
          </cell>
          <cell r="C3859">
            <v>3</v>
          </cell>
        </row>
        <row r="3860">
          <cell r="A3860" t="str">
            <v>SO4107</v>
          </cell>
          <cell r="B3860" t="str">
            <v>Sức khỏe tâm thần</v>
          </cell>
          <cell r="C3860">
            <v>3</v>
          </cell>
        </row>
        <row r="3861">
          <cell r="A3861" t="str">
            <v>SO4108</v>
          </cell>
          <cell r="B3861" t="str">
            <v>Tâm lý học phát triển</v>
          </cell>
          <cell r="C3861">
            <v>2</v>
          </cell>
        </row>
        <row r="3862">
          <cell r="A3862" t="str">
            <v>SO4109</v>
          </cell>
          <cell r="B3862" t="str">
            <v>Tâm lý học xã hội</v>
          </cell>
          <cell r="C3862">
            <v>2</v>
          </cell>
        </row>
        <row r="3863">
          <cell r="A3863" t="str">
            <v>SO4110</v>
          </cell>
          <cell r="B3863" t="str">
            <v>Tham vấn người bị nhiễm HIV/AIDS</v>
          </cell>
          <cell r="C3863">
            <v>2</v>
          </cell>
        </row>
        <row r="3864">
          <cell r="A3864" t="str">
            <v>SO4110P</v>
          </cell>
          <cell r="B3864" t="str">
            <v>Tham vấn người bị nhiễm HIV/AIDS</v>
          </cell>
          <cell r="C3864">
            <v>3</v>
          </cell>
        </row>
        <row r="3865">
          <cell r="A3865" t="str">
            <v>SO4111</v>
          </cell>
          <cell r="B3865" t="str">
            <v>Tham vấn trẻ có hoàn cảnh đặc biệt khó khăn</v>
          </cell>
          <cell r="C3865">
            <v>2</v>
          </cell>
        </row>
        <row r="3866">
          <cell r="A3866" t="str">
            <v>SO4111P</v>
          </cell>
          <cell r="B3866" t="str">
            <v>Tham vấn trẻ có hoàn cảnh đặc biệt khó khăn</v>
          </cell>
          <cell r="C3866">
            <v>3</v>
          </cell>
        </row>
        <row r="3867">
          <cell r="A3867" t="str">
            <v>SO4112</v>
          </cell>
          <cell r="B3867" t="str">
            <v>Giáo dục phát triển</v>
          </cell>
          <cell r="C3867">
            <v>2</v>
          </cell>
        </row>
        <row r="3868">
          <cell r="A3868" t="str">
            <v>SO4113</v>
          </cell>
          <cell r="B3868" t="str">
            <v>Công tác xã hội trong bệnh viện</v>
          </cell>
          <cell r="C3868">
            <v>3</v>
          </cell>
        </row>
        <row r="3869">
          <cell r="A3869" t="str">
            <v>SO4114</v>
          </cell>
          <cell r="B3869" t="str">
            <v>Ứng dụng CNTT</v>
          </cell>
          <cell r="C3869">
            <v>2</v>
          </cell>
        </row>
        <row r="3870">
          <cell r="A3870" t="str">
            <v>SO4270</v>
          </cell>
          <cell r="B3870" t="str">
            <v>Nhập môn công tác xã hội</v>
          </cell>
          <cell r="C3870">
            <v>3</v>
          </cell>
        </row>
        <row r="3871">
          <cell r="A3871" t="str">
            <v>SO4270N</v>
          </cell>
          <cell r="B3871" t="str">
            <v>Nhập môn công tác xã hội</v>
          </cell>
          <cell r="C3871">
            <v>2</v>
          </cell>
        </row>
        <row r="3872">
          <cell r="A3872" t="str">
            <v>SO4271</v>
          </cell>
          <cell r="B3872" t="str">
            <v>Tổ chức và phát triển cộng đồng</v>
          </cell>
          <cell r="C3872">
            <v>4</v>
          </cell>
        </row>
        <row r="3873">
          <cell r="A3873" t="str">
            <v>SO4272</v>
          </cell>
          <cell r="B3873" t="str">
            <v>Công tác xã hội với cá nhân</v>
          </cell>
          <cell r="C3873">
            <v>3</v>
          </cell>
        </row>
        <row r="3874">
          <cell r="A3874" t="str">
            <v>SO4290</v>
          </cell>
          <cell r="B3874" t="str">
            <v>Chuyên đề công tác xã hội</v>
          </cell>
          <cell r="C3874">
            <v>3</v>
          </cell>
        </row>
        <row r="3875">
          <cell r="A3875" t="str">
            <v>SO4291</v>
          </cell>
          <cell r="B3875" t="str">
            <v>Chuyên đề tham vấn</v>
          </cell>
          <cell r="C3875">
            <v>2</v>
          </cell>
        </row>
        <row r="3876">
          <cell r="A3876" t="str">
            <v>SO4292</v>
          </cell>
          <cell r="B3876" t="str">
            <v>Chuyên đề phát triển cộng đồng</v>
          </cell>
          <cell r="C3876">
            <v>3</v>
          </cell>
        </row>
        <row r="3877">
          <cell r="A3877" t="str">
            <v>SO4292N</v>
          </cell>
          <cell r="B3877" t="str">
            <v>Chuyên đề phát triển cộng đồng</v>
          </cell>
          <cell r="C3877">
            <v>2</v>
          </cell>
        </row>
        <row r="3878">
          <cell r="A3878" t="str">
            <v>SO4293</v>
          </cell>
          <cell r="B3878" t="str">
            <v>Chuyên đề phương pháp nghiên cứu định lượng và định tính</v>
          </cell>
          <cell r="C3878">
            <v>2</v>
          </cell>
        </row>
        <row r="3879">
          <cell r="A3879" t="str">
            <v>SO4299</v>
          </cell>
          <cell r="B3879" t="str">
            <v>Khoá luận tốt nghiệp</v>
          </cell>
          <cell r="C3879">
            <v>7</v>
          </cell>
        </row>
        <row r="3880">
          <cell r="A3880" t="str">
            <v>SO4299P</v>
          </cell>
          <cell r="B3880" t="str">
            <v>Khoá luận tốt nghiệp (hoặc thi tốt nghiệp)</v>
          </cell>
          <cell r="C3880">
            <v>10</v>
          </cell>
        </row>
        <row r="3881">
          <cell r="A3881" t="str">
            <v>SO4300</v>
          </cell>
          <cell r="B3881" t="str">
            <v>Ngoại ngữ chuyên ngành 1</v>
          </cell>
          <cell r="C3881">
            <v>3</v>
          </cell>
        </row>
        <row r="3882">
          <cell r="A3882" t="str">
            <v>SO4301</v>
          </cell>
          <cell r="B3882" t="str">
            <v>Ngoại ngữ chuyên ngành</v>
          </cell>
          <cell r="C3882">
            <v>3</v>
          </cell>
        </row>
        <row r="3883">
          <cell r="A3883" t="str">
            <v>SO4301P</v>
          </cell>
          <cell r="B3883" t="str">
            <v>Ngoại ngữ chuyên ngành 2</v>
          </cell>
          <cell r="C3883">
            <v>3</v>
          </cell>
        </row>
        <row r="3884">
          <cell r="A3884" t="str">
            <v>SO4374</v>
          </cell>
          <cell r="B3884" t="str">
            <v>Công tác xã hội nhóm</v>
          </cell>
          <cell r="C3884">
            <v>3</v>
          </cell>
        </row>
        <row r="3885">
          <cell r="A3885" t="str">
            <v>SO4375</v>
          </cell>
          <cell r="B3885" t="str">
            <v>Tham vấn</v>
          </cell>
          <cell r="C3885">
            <v>3</v>
          </cell>
        </row>
        <row r="3886">
          <cell r="A3886" t="str">
            <v>SO4375P</v>
          </cell>
          <cell r="B3886" t="str">
            <v>Tham vấn</v>
          </cell>
          <cell r="C3886">
            <v>4</v>
          </cell>
        </row>
        <row r="3887">
          <cell r="A3887" t="str">
            <v>SO4400</v>
          </cell>
          <cell r="B3887" t="str">
            <v>Rèn luyện nghiệp vụ 1</v>
          </cell>
          <cell r="C3887">
            <v>1</v>
          </cell>
        </row>
        <row r="3888">
          <cell r="A3888" t="str">
            <v>SO4401</v>
          </cell>
          <cell r="B3888" t="str">
            <v>Rèn luyện nghiệp vụ 2</v>
          </cell>
          <cell r="C3888">
            <v>1</v>
          </cell>
        </row>
        <row r="3889">
          <cell r="A3889" t="str">
            <v>SO4402</v>
          </cell>
          <cell r="B3889" t="str">
            <v>Thực hành CTXH 1</v>
          </cell>
          <cell r="C3889">
            <v>3</v>
          </cell>
        </row>
        <row r="3890">
          <cell r="A3890" t="str">
            <v>SO4403</v>
          </cell>
          <cell r="B3890" t="str">
            <v>Thực hành CTXH 2</v>
          </cell>
          <cell r="C3890">
            <v>3</v>
          </cell>
        </row>
        <row r="3891">
          <cell r="A3891" t="str">
            <v>SO4404</v>
          </cell>
          <cell r="B3891" t="str">
            <v>Thực tập tốt nghiệp</v>
          </cell>
          <cell r="C3891">
            <v>8</v>
          </cell>
        </row>
        <row r="3892">
          <cell r="A3892" t="str">
            <v>SO4404P</v>
          </cell>
          <cell r="B3892" t="str">
            <v>Thực tập tốt nghiệp</v>
          </cell>
          <cell r="C3892">
            <v>4</v>
          </cell>
        </row>
        <row r="3893">
          <cell r="A3893" t="str">
            <v>SO4405</v>
          </cell>
          <cell r="B3893" t="str">
            <v>Thực tế chuyên môn 1</v>
          </cell>
          <cell r="C3893">
            <v>1</v>
          </cell>
        </row>
        <row r="3894">
          <cell r="A3894" t="str">
            <v>SO4406</v>
          </cell>
          <cell r="B3894" t="str">
            <v>Thực tế chuyên môn 2</v>
          </cell>
          <cell r="C3894">
            <v>1</v>
          </cell>
        </row>
        <row r="3895">
          <cell r="A3895" t="str">
            <v>SO4476</v>
          </cell>
          <cell r="B3895" t="str">
            <v>Công tác xã hội với người nghiện</v>
          </cell>
          <cell r="C3895">
            <v>2</v>
          </cell>
        </row>
        <row r="3896">
          <cell r="A3896" t="str">
            <v>SO4500</v>
          </cell>
          <cell r="B3896" t="str">
            <v>Nhập môn ngành công tác xã hội</v>
          </cell>
          <cell r="C3896">
            <v>1</v>
          </cell>
        </row>
        <row r="3897">
          <cell r="A3897" t="str">
            <v>SP4000</v>
          </cell>
          <cell r="B3897" t="str">
            <v>Nhập môn giáo dục đặc biệt</v>
          </cell>
          <cell r="C3897">
            <v>3</v>
          </cell>
        </row>
        <row r="3898">
          <cell r="A3898" t="str">
            <v>SP4001</v>
          </cell>
          <cell r="B3898" t="str">
            <v>Sinh lý thần kinh và giác quan</v>
          </cell>
          <cell r="C3898">
            <v>3</v>
          </cell>
        </row>
        <row r="3899">
          <cell r="A3899" t="str">
            <v>SP4002</v>
          </cell>
          <cell r="B3899" t="str">
            <v>Tâm lý trẻ khuyết tật</v>
          </cell>
          <cell r="C3899">
            <v>2</v>
          </cell>
        </row>
        <row r="3900">
          <cell r="A3900" t="str">
            <v>SP4003</v>
          </cell>
          <cell r="B3900" t="str">
            <v>Giao tiếp sư phạm trong GDĐB</v>
          </cell>
          <cell r="C3900">
            <v>2</v>
          </cell>
        </row>
        <row r="3901">
          <cell r="A3901" t="str">
            <v>SP4004</v>
          </cell>
          <cell r="B3901" t="str">
            <v>Nghiên cứu khoa học trong GDĐB</v>
          </cell>
          <cell r="C3901">
            <v>2</v>
          </cell>
        </row>
        <row r="3902">
          <cell r="A3902" t="str">
            <v>SP4005</v>
          </cell>
          <cell r="B3902" t="str">
            <v>Đại cương về chậm phát triển trí tuệ, khiếm thính, khiếm thị</v>
          </cell>
          <cell r="C3902">
            <v>3</v>
          </cell>
        </row>
        <row r="3903">
          <cell r="A3903" t="str">
            <v>SP4006</v>
          </cell>
          <cell r="B3903" t="str">
            <v>Đặc điểm tâm lý trẻ khuyết tật</v>
          </cell>
          <cell r="C3903">
            <v>3</v>
          </cell>
        </row>
        <row r="3904">
          <cell r="A3904" t="str">
            <v>SP4007</v>
          </cell>
          <cell r="B3904" t="str">
            <v>Các môi trường và hệ thống giáo dục cho trẻ khuyết tật</v>
          </cell>
          <cell r="C3904">
            <v>2</v>
          </cell>
        </row>
        <row r="3905">
          <cell r="A3905" t="str">
            <v>SP4008</v>
          </cell>
          <cell r="B3905" t="str">
            <v>Chẩn đoán đánh giá trong GDĐB cho trẻ khuyết tật</v>
          </cell>
          <cell r="C3905">
            <v>3</v>
          </cell>
        </row>
        <row r="3906">
          <cell r="A3906" t="str">
            <v>SP4009</v>
          </cell>
          <cell r="B3906" t="str">
            <v>Can thiệp sớm trẻ khuyết tật chậm phát triển trí tuệ</v>
          </cell>
          <cell r="C3906">
            <v>2</v>
          </cell>
        </row>
        <row r="3907">
          <cell r="A3907" t="str">
            <v>SP4010</v>
          </cell>
          <cell r="B3907" t="str">
            <v>Can thiệp sớm trẻ khuyết tật khiếm thính khiếm thị</v>
          </cell>
          <cell r="C3907">
            <v>3</v>
          </cell>
        </row>
        <row r="3908">
          <cell r="A3908" t="str">
            <v>SP4011</v>
          </cell>
          <cell r="B3908" t="str">
            <v>Kỹ năng thực hành giao tiếp với trẻ khiếm thính</v>
          </cell>
          <cell r="C3908">
            <v>2</v>
          </cell>
        </row>
        <row r="3909">
          <cell r="A3909" t="str">
            <v>SP4012</v>
          </cell>
          <cell r="B3909" t="str">
            <v>Thính học</v>
          </cell>
          <cell r="C3909">
            <v>2</v>
          </cell>
        </row>
        <row r="3910">
          <cell r="A3910" t="str">
            <v>SP4014</v>
          </cell>
          <cell r="B3910" t="str">
            <v>Xây dựng kế hoạch giáo dục cá nhân cho trẻ khuyết tật</v>
          </cell>
          <cell r="C3910">
            <v>3</v>
          </cell>
        </row>
        <row r="3911">
          <cell r="A3911" t="str">
            <v>SP4015</v>
          </cell>
          <cell r="B3911" t="str">
            <v>Sự phối hợp giữa gia đình nhà trường trong giáo dục hòa nhập</v>
          </cell>
          <cell r="C3911">
            <v>2</v>
          </cell>
        </row>
        <row r="3912">
          <cell r="A3912" t="str">
            <v>SP4016</v>
          </cell>
          <cell r="B3912" t="str">
            <v>Giao tiếp trẻ khuyết tật</v>
          </cell>
          <cell r="C3912">
            <v>3</v>
          </cell>
        </row>
        <row r="3913">
          <cell r="A3913" t="str">
            <v>SP4017</v>
          </cell>
          <cell r="B3913" t="str">
            <v>Phương pháp dạy trẻ khuyết tật</v>
          </cell>
          <cell r="C3913">
            <v>4</v>
          </cell>
        </row>
        <row r="3914">
          <cell r="A3914" t="str">
            <v>SP4018</v>
          </cell>
          <cell r="B3914" t="str">
            <v>Hệ thống kỹ năng</v>
          </cell>
          <cell r="C3914">
            <v>4</v>
          </cell>
        </row>
        <row r="3915">
          <cell r="A3915" t="str">
            <v>SP4019</v>
          </cell>
          <cell r="B3915" t="str">
            <v>Quản lý trường lớp dạy trẻ khuyết tật</v>
          </cell>
          <cell r="C3915">
            <v>4</v>
          </cell>
        </row>
        <row r="3916">
          <cell r="A3916" t="str">
            <v>SP4020</v>
          </cell>
          <cell r="B3916" t="str">
            <v>Thực tập nghề nghiệp</v>
          </cell>
          <cell r="C3916">
            <v>4</v>
          </cell>
        </row>
        <row r="3917">
          <cell r="A3917" t="str">
            <v>SP4021</v>
          </cell>
          <cell r="B3917" t="str">
            <v>Khóa luận tốt nghiệp</v>
          </cell>
          <cell r="C3917">
            <v>8</v>
          </cell>
        </row>
        <row r="3918">
          <cell r="A3918" t="str">
            <v>TE4000</v>
          </cell>
          <cell r="B3918" t="str">
            <v>Hóa học đại cương</v>
          </cell>
          <cell r="C3918">
            <v>3</v>
          </cell>
        </row>
        <row r="3919">
          <cell r="A3919" t="str">
            <v>TE4001</v>
          </cell>
          <cell r="B3919" t="str">
            <v>Sinh học đại cương</v>
          </cell>
          <cell r="C3919">
            <v>2</v>
          </cell>
        </row>
        <row r="3920">
          <cell r="A3920" t="str">
            <v>TE4001P</v>
          </cell>
          <cell r="B3920" t="str">
            <v>Sinh học đại cương</v>
          </cell>
          <cell r="C3920">
            <v>3</v>
          </cell>
        </row>
        <row r="3921">
          <cell r="A3921" t="str">
            <v>TE4002</v>
          </cell>
          <cell r="B3921" t="str">
            <v>Vật l‎ý đại cương</v>
          </cell>
          <cell r="C3921">
            <v>3</v>
          </cell>
        </row>
        <row r="3922">
          <cell r="A3922" t="str">
            <v>TE4003</v>
          </cell>
          <cell r="B3922" t="str">
            <v>Cơ khí đại cương</v>
          </cell>
          <cell r="C3922">
            <v>2</v>
          </cell>
        </row>
        <row r="3923">
          <cell r="A3923" t="str">
            <v>TE4003P</v>
          </cell>
          <cell r="B3923" t="str">
            <v>Cơ khí đại cương</v>
          </cell>
          <cell r="C3923">
            <v>3</v>
          </cell>
        </row>
        <row r="3924">
          <cell r="A3924" t="str">
            <v>TE4004</v>
          </cell>
          <cell r="B3924" t="str">
            <v>Điện tử  đại cương</v>
          </cell>
          <cell r="C3924">
            <v>2</v>
          </cell>
        </row>
        <row r="3925">
          <cell r="A3925" t="str">
            <v>TE4005</v>
          </cell>
          <cell r="B3925" t="str">
            <v>Hình học họa hình và vẽ kỹ thuật</v>
          </cell>
          <cell r="C3925">
            <v>2</v>
          </cell>
        </row>
        <row r="3926">
          <cell r="A3926" t="str">
            <v>TE4006</v>
          </cell>
          <cell r="B3926" t="str">
            <v>Thực hành Hóa học đại cương</v>
          </cell>
          <cell r="C3926">
            <v>2</v>
          </cell>
        </row>
        <row r="3927">
          <cell r="A3927" t="str">
            <v>TE4007</v>
          </cell>
          <cell r="B3927" t="str">
            <v>Thực hành Sinh học đại cương</v>
          </cell>
          <cell r="C3927">
            <v>2</v>
          </cell>
        </row>
        <row r="3928">
          <cell r="A3928" t="str">
            <v>TE4008</v>
          </cell>
          <cell r="B3928" t="str">
            <v>Thực hành Vật lý đại cương</v>
          </cell>
          <cell r="C3928">
            <v>2</v>
          </cell>
        </row>
        <row r="3929">
          <cell r="A3929" t="str">
            <v>TE4009</v>
          </cell>
          <cell r="B3929" t="str">
            <v>Lý luận về phương tiện dạy học</v>
          </cell>
          <cell r="C3929">
            <v>3</v>
          </cell>
        </row>
        <row r="3930">
          <cell r="A3930" t="str">
            <v>TE4010</v>
          </cell>
          <cell r="B3930" t="str">
            <v>Môi trường</v>
          </cell>
          <cell r="C3930">
            <v>2</v>
          </cell>
        </row>
        <row r="3931">
          <cell r="A3931" t="str">
            <v>TE4012</v>
          </cell>
          <cell r="B3931" t="str">
            <v>Lí luận về phương tiện dạy học</v>
          </cell>
          <cell r="C3931">
            <v>3</v>
          </cell>
        </row>
        <row r="3932">
          <cell r="A3932" t="str">
            <v>TE4013</v>
          </cell>
          <cell r="B3932" t="str">
            <v>Thiết bị dạy học môn hóa học</v>
          </cell>
          <cell r="C3932">
            <v>2</v>
          </cell>
        </row>
        <row r="3933">
          <cell r="A3933" t="str">
            <v>TE4014</v>
          </cell>
          <cell r="B3933" t="str">
            <v>Thiết bị dạy học môn vật lí</v>
          </cell>
          <cell r="C3933">
            <v>2</v>
          </cell>
        </row>
        <row r="3934">
          <cell r="A3934" t="str">
            <v>TE4015</v>
          </cell>
          <cell r="B3934" t="str">
            <v>Thiết bị dạy học môn địa lí</v>
          </cell>
          <cell r="C3934">
            <v>2</v>
          </cell>
        </row>
        <row r="3935">
          <cell r="A3935" t="str">
            <v>TE4016</v>
          </cell>
          <cell r="B3935" t="str">
            <v>TBDH các môn học khác ở trường PT</v>
          </cell>
          <cell r="C3935">
            <v>3</v>
          </cell>
        </row>
        <row r="3936">
          <cell r="A3936" t="str">
            <v>TE4017</v>
          </cell>
          <cell r="B3936" t="str">
            <v>Thực hành hóa học ở trường THCS</v>
          </cell>
          <cell r="C3936">
            <v>2</v>
          </cell>
        </row>
        <row r="3937">
          <cell r="A3937" t="str">
            <v>TE4018</v>
          </cell>
          <cell r="B3937" t="str">
            <v>Thực hành hóa học ở trường THPT</v>
          </cell>
          <cell r="C3937">
            <v>2</v>
          </cell>
        </row>
        <row r="3938">
          <cell r="A3938" t="str">
            <v>TE4019</v>
          </cell>
          <cell r="B3938" t="str">
            <v>Kỹ thuật làm các loại mẫu vật</v>
          </cell>
          <cell r="C3938">
            <v>2</v>
          </cell>
        </row>
        <row r="3939">
          <cell r="A3939" t="str">
            <v>TE4020</v>
          </cell>
          <cell r="B3939" t="str">
            <v>Thực hành TB đo lường vật lý ở PT</v>
          </cell>
          <cell r="C3939">
            <v>2</v>
          </cell>
        </row>
        <row r="3940">
          <cell r="A3940" t="str">
            <v>TE4021</v>
          </cell>
          <cell r="B3940" t="str">
            <v>Chế tạo đồ dùng dạy học hóa học ở trường phổ thông</v>
          </cell>
          <cell r="C3940">
            <v>2</v>
          </cell>
        </row>
        <row r="3941">
          <cell r="A3941" t="str">
            <v>TE4022</v>
          </cell>
          <cell r="B3941" t="str">
            <v>Sử dụng và bảo dưỡng các thiết bị thí nghiệm để sử dụng trong dạy học điện học, quang học</v>
          </cell>
          <cell r="C3941">
            <v>3</v>
          </cell>
        </row>
        <row r="3942">
          <cell r="A3942" t="str">
            <v>TE4040</v>
          </cell>
          <cell r="B3942" t="str">
            <v>Phương pháp nghiên cứu khoa học</v>
          </cell>
          <cell r="C3942">
            <v>2</v>
          </cell>
        </row>
        <row r="3943">
          <cell r="A3943" t="str">
            <v>TE4100</v>
          </cell>
          <cell r="B3943" t="str">
            <v>Hệ thống TBDH dùng chung ở trường PT</v>
          </cell>
          <cell r="C3943">
            <v>3</v>
          </cell>
        </row>
        <row r="3944">
          <cell r="A3944" t="str">
            <v>TE4101</v>
          </cell>
          <cell r="B3944" t="str">
            <v>Thiết bị dạy học môn công nghệ</v>
          </cell>
          <cell r="C3944">
            <v>2</v>
          </cell>
        </row>
        <row r="3945">
          <cell r="A3945" t="str">
            <v>TE4102</v>
          </cell>
          <cell r="B3945" t="str">
            <v>Thiết bị dạy học môn Hóa học</v>
          </cell>
          <cell r="C3945">
            <v>3</v>
          </cell>
        </row>
        <row r="3946">
          <cell r="A3946" t="str">
            <v>TE4103</v>
          </cell>
          <cell r="B3946" t="str">
            <v>Thiết bị dạy học môn Vật l‎ý</v>
          </cell>
          <cell r="C3946">
            <v>3</v>
          </cell>
        </row>
        <row r="3947">
          <cell r="A3947" t="str">
            <v>TE4104</v>
          </cell>
          <cell r="B3947" t="str">
            <v>Phần mềm công cụ trợ giúp các courseware</v>
          </cell>
          <cell r="C3947">
            <v>2</v>
          </cell>
        </row>
        <row r="3948">
          <cell r="A3948" t="str">
            <v>TE4105</v>
          </cell>
          <cell r="B3948" t="str">
            <v>Thiết bị dạy học môn Sinh học</v>
          </cell>
          <cell r="C3948">
            <v>2</v>
          </cell>
        </row>
        <row r="3949">
          <cell r="A3949" t="str">
            <v>TE41050</v>
          </cell>
          <cell r="B3949" t="str">
            <v>Thiết bị dạy học môn Sinh học</v>
          </cell>
          <cell r="C3949">
            <v>3</v>
          </cell>
        </row>
        <row r="3950">
          <cell r="A3950" t="str">
            <v>TE4105P</v>
          </cell>
          <cell r="B3950" t="str">
            <v>Thiết bị dạy học môn Sinh học</v>
          </cell>
          <cell r="C3950">
            <v>3</v>
          </cell>
        </row>
        <row r="3951">
          <cell r="A3951" t="str">
            <v>TE4106</v>
          </cell>
          <cell r="B3951" t="str">
            <v>Thực hành thiết bị dạy học</v>
          </cell>
          <cell r="C3951">
            <v>2</v>
          </cell>
        </row>
        <row r="3952">
          <cell r="A3952" t="str">
            <v>TE4107</v>
          </cell>
          <cell r="B3952" t="str">
            <v>Thực hành thiết bị dạy học môn công nghệ</v>
          </cell>
          <cell r="C3952">
            <v>2</v>
          </cell>
        </row>
        <row r="3953">
          <cell r="A3953" t="str">
            <v>TE4108</v>
          </cell>
          <cell r="B3953" t="str">
            <v>Thực hành thiết bị dạy học môn Hóa học</v>
          </cell>
          <cell r="C3953">
            <v>2</v>
          </cell>
        </row>
        <row r="3954">
          <cell r="A3954" t="str">
            <v>TE4109</v>
          </cell>
          <cell r="B3954" t="str">
            <v>Thực hành thiết bị dạy học môn Vật l‎ý</v>
          </cell>
          <cell r="C3954">
            <v>2</v>
          </cell>
        </row>
        <row r="3955">
          <cell r="A3955" t="str">
            <v>TE4110</v>
          </cell>
          <cell r="B3955" t="str">
            <v>Thiết bị dạy học các môn học khác</v>
          </cell>
          <cell r="C3955">
            <v>3</v>
          </cell>
        </row>
        <row r="3956">
          <cell r="A3956" t="str">
            <v>TE411000</v>
          </cell>
          <cell r="B3956" t="str">
            <v>Thiết bị dạy học các môn học khác</v>
          </cell>
          <cell r="C3956">
            <v>3</v>
          </cell>
        </row>
        <row r="3957">
          <cell r="A3957" t="str">
            <v>TE4111</v>
          </cell>
          <cell r="B3957" t="str">
            <v>Thực hành thiết bị dạy học môn Sinh học</v>
          </cell>
          <cell r="C3957">
            <v>2</v>
          </cell>
        </row>
        <row r="3958">
          <cell r="A3958" t="str">
            <v>TE4112</v>
          </cell>
          <cell r="B3958" t="str">
            <v>Ứng dụng CNTT trong dạy học</v>
          </cell>
          <cell r="C3958">
            <v>2</v>
          </cell>
        </row>
        <row r="3959">
          <cell r="A3959" t="str">
            <v>TE4113</v>
          </cell>
          <cell r="B3959" t="str">
            <v>Phương pháp làm mô hình sinh học</v>
          </cell>
          <cell r="C3959">
            <v>2</v>
          </cell>
        </row>
        <row r="3960">
          <cell r="A3960" t="str">
            <v>TE4114</v>
          </cell>
          <cell r="B3960" t="str">
            <v>Thiết bị dạy học động cơ đốt trong</v>
          </cell>
          <cell r="C3960">
            <v>2</v>
          </cell>
        </row>
        <row r="3961">
          <cell r="A3961" t="str">
            <v>TE4115</v>
          </cell>
          <cell r="B3961" t="str">
            <v>Thiết bị dạy học động vật</v>
          </cell>
          <cell r="C3961">
            <v>2</v>
          </cell>
        </row>
        <row r="3962">
          <cell r="A3962" t="str">
            <v>TE4116</v>
          </cell>
          <cell r="B3962" t="str">
            <v>Thiết bị dạy học thí nghiệm hóa hữu cơ</v>
          </cell>
          <cell r="C3962">
            <v>2</v>
          </cell>
        </row>
        <row r="3963">
          <cell r="A3963" t="str">
            <v>TE4117</v>
          </cell>
          <cell r="B3963" t="str">
            <v>Thiết bị dạy học thí nghiệm hóa vô cơ</v>
          </cell>
          <cell r="C3963">
            <v>2</v>
          </cell>
        </row>
        <row r="3964">
          <cell r="A3964" t="str">
            <v>TE4118</v>
          </cell>
          <cell r="B3964" t="str">
            <v>Thiết bị dạy học vẽ kỹ thuật và cơ khí</v>
          </cell>
          <cell r="C3964">
            <v>2</v>
          </cell>
        </row>
        <row r="3965">
          <cell r="A3965" t="str">
            <v>TE4298</v>
          </cell>
          <cell r="B3965" t="str">
            <v>Khóa luận tốt nghiệp</v>
          </cell>
          <cell r="C3965">
            <v>5</v>
          </cell>
        </row>
        <row r="3966">
          <cell r="A3966" t="str">
            <v>TE4300</v>
          </cell>
          <cell r="B3966" t="str">
            <v>Kỹ thuật phòng thí nghiệm</v>
          </cell>
          <cell r="C3966">
            <v>2</v>
          </cell>
        </row>
        <row r="3967">
          <cell r="A3967" t="str">
            <v>TE4301</v>
          </cell>
          <cell r="B3967" t="str">
            <v>An toàn lao động</v>
          </cell>
          <cell r="C3967">
            <v>2</v>
          </cell>
        </row>
        <row r="3968">
          <cell r="A3968" t="str">
            <v>TE430144</v>
          </cell>
          <cell r="B3968" t="str">
            <v>An toàn lao động</v>
          </cell>
          <cell r="C3968">
            <v>2</v>
          </cell>
        </row>
        <row r="3969">
          <cell r="A3969" t="str">
            <v>TE4302</v>
          </cell>
          <cell r="B3969" t="str">
            <v>Ngoại ngữ chuyên ngành</v>
          </cell>
          <cell r="C3969">
            <v>3</v>
          </cell>
        </row>
        <row r="3970">
          <cell r="A3970" t="str">
            <v>TE4400</v>
          </cell>
          <cell r="B3970" t="str">
            <v>Thực tế 1 ( Đồng Tháp)</v>
          </cell>
          <cell r="C3970">
            <v>1</v>
          </cell>
        </row>
        <row r="3971">
          <cell r="A3971" t="str">
            <v>TE4401</v>
          </cell>
          <cell r="B3971" t="str">
            <v>Thực tế 2 ( TP HCM)</v>
          </cell>
          <cell r="C3971">
            <v>1</v>
          </cell>
        </row>
        <row r="3972">
          <cell r="A3972" t="str">
            <v>TE4402</v>
          </cell>
          <cell r="B3972" t="str">
            <v>Thực tập tốt nghiệp</v>
          </cell>
          <cell r="C3972">
            <v>4</v>
          </cell>
        </row>
        <row r="3973">
          <cell r="A3973" t="str">
            <v>THI4001</v>
          </cell>
          <cell r="B3973" t="str">
            <v>Thi hoc phần</v>
          </cell>
          <cell r="C3973">
            <v>0</v>
          </cell>
        </row>
        <row r="3974">
          <cell r="A3974" t="str">
            <v>THXH501</v>
          </cell>
          <cell r="B3974" t="str">
            <v>Triết học</v>
          </cell>
          <cell r="C3974">
            <v>3</v>
          </cell>
        </row>
        <row r="3975">
          <cell r="A3975" t="str">
            <v>THXH5011</v>
          </cell>
          <cell r="B3975" t="str">
            <v>Triết học</v>
          </cell>
          <cell r="C3975">
            <v>4</v>
          </cell>
        </row>
        <row r="3976">
          <cell r="A3976" t="str">
            <v>TIN1101</v>
          </cell>
          <cell r="B3976" t="str">
            <v>Tin học đại cương</v>
          </cell>
          <cell r="C3976">
            <v>2</v>
          </cell>
        </row>
        <row r="3977">
          <cell r="A3977" t="str">
            <v>TTNN0001</v>
          </cell>
          <cell r="B3977" t="str">
            <v>Môn học theo dự án</v>
          </cell>
          <cell r="C3977">
            <v>4</v>
          </cell>
        </row>
        <row r="3978">
          <cell r="A3978" t="str">
            <v>UN4190</v>
          </cell>
          <cell r="B3978" t="str">
            <v>Toán 1</v>
          </cell>
          <cell r="C3978">
            <v>3</v>
          </cell>
        </row>
        <row r="3979">
          <cell r="A3979" t="str">
            <v>UN4191</v>
          </cell>
          <cell r="B3979" t="str">
            <v>Ngữ văn</v>
          </cell>
          <cell r="C3979">
            <v>5</v>
          </cell>
        </row>
        <row r="3980">
          <cell r="A3980" t="str">
            <v>UN4192</v>
          </cell>
          <cell r="B3980" t="str">
            <v>Lịch sử</v>
          </cell>
          <cell r="C3980">
            <v>2</v>
          </cell>
        </row>
        <row r="3981">
          <cell r="A3981" t="str">
            <v>UN4193</v>
          </cell>
          <cell r="B3981" t="str">
            <v>Ngoại ngữ 1</v>
          </cell>
          <cell r="C3981">
            <v>3</v>
          </cell>
        </row>
        <row r="3982">
          <cell r="A3982" t="str">
            <v>UN4194</v>
          </cell>
          <cell r="B3982" t="str">
            <v>Giáo dục Công dân</v>
          </cell>
          <cell r="C3982">
            <v>2</v>
          </cell>
        </row>
        <row r="3983">
          <cell r="A3983" t="str">
            <v>UN4195A</v>
          </cell>
          <cell r="B3983" t="str">
            <v>Tiếng Việt thực hành 1</v>
          </cell>
          <cell r="C3983">
            <v>2</v>
          </cell>
        </row>
        <row r="3984">
          <cell r="A3984" t="str">
            <v>UN4195B</v>
          </cell>
          <cell r="B3984" t="str">
            <v>Tiếng Việt thực hành 2</v>
          </cell>
          <cell r="C3984">
            <v>2</v>
          </cell>
        </row>
        <row r="3985">
          <cell r="A3985" t="str">
            <v>UN4196</v>
          </cell>
          <cell r="B3985" t="str">
            <v>Toán 2</v>
          </cell>
          <cell r="C3985">
            <v>3</v>
          </cell>
        </row>
        <row r="3986">
          <cell r="A3986" t="str">
            <v>UN4197</v>
          </cell>
          <cell r="B3986" t="str">
            <v>Tin học</v>
          </cell>
          <cell r="C3986">
            <v>3</v>
          </cell>
        </row>
        <row r="3987">
          <cell r="A3987" t="str">
            <v>UN4198</v>
          </cell>
          <cell r="B3987" t="str">
            <v>Ngoại ngữ 2</v>
          </cell>
          <cell r="C3987">
            <v>5</v>
          </cell>
        </row>
        <row r="3988">
          <cell r="A3988" t="str">
            <v>VD</v>
          </cell>
          <cell r="B3988" t="str">
            <v>triết</v>
          </cell>
          <cell r="C3988">
            <v>3</v>
          </cell>
        </row>
        <row r="3989">
          <cell r="A3989" t="str">
            <v>VI4000</v>
          </cell>
          <cell r="B3989" t="str">
            <v>Hán Nôm trong văn hóa du lịch</v>
          </cell>
          <cell r="C3989">
            <v>2</v>
          </cell>
        </row>
        <row r="3990">
          <cell r="A3990" t="str">
            <v>VI4000N</v>
          </cell>
          <cell r="B3990" t="str">
            <v>Hán Nôm trong văn hóa du lịch</v>
          </cell>
          <cell r="C3990">
            <v>3</v>
          </cell>
        </row>
        <row r="3991">
          <cell r="A3991" t="str">
            <v>VI4001</v>
          </cell>
          <cell r="B3991" t="str">
            <v>Văn học dân gian Việt Nam</v>
          </cell>
          <cell r="C3991">
            <v>2</v>
          </cell>
        </row>
        <row r="3992">
          <cell r="A3992" t="str">
            <v>VI4001P</v>
          </cell>
          <cell r="B3992" t="str">
            <v>Văn học dân gian</v>
          </cell>
          <cell r="C3992">
            <v>3</v>
          </cell>
        </row>
        <row r="3993">
          <cell r="A3993" t="str">
            <v>VI4002</v>
          </cell>
          <cell r="B3993" t="str">
            <v>Ngữ pháp tiếng Việt</v>
          </cell>
          <cell r="C3993">
            <v>3</v>
          </cell>
        </row>
        <row r="3994">
          <cell r="A3994" t="str">
            <v>VI4003</v>
          </cell>
          <cell r="B3994" t="str">
            <v>Từ vựng- ngữ nghĩa tiếng Việt</v>
          </cell>
          <cell r="C3994">
            <v>2</v>
          </cell>
        </row>
        <row r="3995">
          <cell r="A3995" t="str">
            <v>VI4004</v>
          </cell>
          <cell r="B3995" t="str">
            <v>Ngữ âm tiếng Việt</v>
          </cell>
          <cell r="C3995">
            <v>2</v>
          </cell>
        </row>
        <row r="3996">
          <cell r="A3996" t="str">
            <v>VI4005</v>
          </cell>
          <cell r="B3996" t="str">
            <v>Văn học Việt Nam hiện đại I</v>
          </cell>
          <cell r="C3996">
            <v>2</v>
          </cell>
        </row>
        <row r="3997">
          <cell r="A3997" t="str">
            <v>VI4006</v>
          </cell>
          <cell r="B3997" t="str">
            <v>Văn học Việt Nam hiện đại II</v>
          </cell>
          <cell r="C3997">
            <v>3</v>
          </cell>
        </row>
        <row r="3998">
          <cell r="A3998" t="str">
            <v>VI4007</v>
          </cell>
          <cell r="B3998" t="str">
            <v>Văn học Việt Nam Trung đại I</v>
          </cell>
          <cell r="C3998">
            <v>3</v>
          </cell>
        </row>
        <row r="3999">
          <cell r="A3999" t="str">
            <v>VI4007N</v>
          </cell>
          <cell r="B3999" t="str">
            <v>Văn học Việt Nam trung đại 1</v>
          </cell>
          <cell r="C3999">
            <v>2</v>
          </cell>
        </row>
        <row r="4000">
          <cell r="A4000" t="str">
            <v>VI4008</v>
          </cell>
          <cell r="B4000" t="str">
            <v>Văn học Việt Nam Trung đại II</v>
          </cell>
          <cell r="C4000">
            <v>3</v>
          </cell>
        </row>
        <row r="4001">
          <cell r="A4001" t="str">
            <v>VI4008N</v>
          </cell>
          <cell r="B4001" t="str">
            <v>Văn học Việt Nam trung đại 2</v>
          </cell>
          <cell r="C4001">
            <v>2</v>
          </cell>
        </row>
        <row r="4002">
          <cell r="A4002" t="str">
            <v>VI4009</v>
          </cell>
          <cell r="B4002" t="str">
            <v>Văn hóa du lịch</v>
          </cell>
          <cell r="C4002">
            <v>2</v>
          </cell>
        </row>
        <row r="4003">
          <cell r="A4003" t="str">
            <v>VI4010</v>
          </cell>
          <cell r="B4003" t="str">
            <v>Quản lý lễ hội và sự kiện</v>
          </cell>
          <cell r="C4003">
            <v>2</v>
          </cell>
        </row>
        <row r="4004">
          <cell r="A4004" t="str">
            <v>VI4011</v>
          </cell>
          <cell r="B4004" t="str">
            <v>Văn hóa vùng  và phân vùng văn hoá ở Việt Nam</v>
          </cell>
          <cell r="C4004">
            <v>3</v>
          </cell>
        </row>
        <row r="4005">
          <cell r="A4005" t="str">
            <v>VI4011N</v>
          </cell>
          <cell r="B4005" t="str">
            <v>Văn hóa vùng và phân vùng văn hóa ở Việt Nam</v>
          </cell>
          <cell r="C4005">
            <v>2</v>
          </cell>
        </row>
        <row r="4006">
          <cell r="A4006" t="str">
            <v>VI4012</v>
          </cell>
          <cell r="B4006" t="str">
            <v>Làng nghề truyền thống Việt Nam</v>
          </cell>
          <cell r="C4006">
            <v>2</v>
          </cell>
        </row>
        <row r="4007">
          <cell r="A4007" t="str">
            <v>VI4013</v>
          </cell>
          <cell r="B4007" t="str">
            <v>Đặc trưng sinh thái và môi trường Việt Nam</v>
          </cell>
          <cell r="C4007">
            <v>2</v>
          </cell>
        </row>
        <row r="4008">
          <cell r="A4008" t="str">
            <v>VI4014</v>
          </cell>
          <cell r="B4008" t="str">
            <v>Du lịch sinh thái</v>
          </cell>
          <cell r="C4008">
            <v>2</v>
          </cell>
        </row>
        <row r="4009">
          <cell r="A4009" t="str">
            <v>VI4015</v>
          </cell>
          <cell r="B4009" t="str">
            <v>Tâm lý học văn hoá</v>
          </cell>
          <cell r="C4009">
            <v>2</v>
          </cell>
        </row>
        <row r="4010">
          <cell r="A4010" t="str">
            <v>VI4016</v>
          </cell>
          <cell r="B4010" t="str">
            <v>Các văn bản pháp luật liên quan đến du lịch</v>
          </cell>
          <cell r="C4010">
            <v>2</v>
          </cell>
        </row>
        <row r="4011">
          <cell r="A4011" t="str">
            <v>VI4017</v>
          </cell>
          <cell r="B4011" t="str">
            <v>Kinh tế du lịch</v>
          </cell>
          <cell r="C4011">
            <v>3</v>
          </cell>
        </row>
        <row r="4012">
          <cell r="A4012" t="str">
            <v>VI4017N</v>
          </cell>
          <cell r="B4012" t="str">
            <v>Kinh tế du lịch</v>
          </cell>
          <cell r="C4012">
            <v>2</v>
          </cell>
        </row>
        <row r="4013">
          <cell r="A4013" t="str">
            <v>VI4018</v>
          </cell>
          <cell r="B4013" t="str">
            <v>Tổ chức sự kiện và hội nghị</v>
          </cell>
          <cell r="C4013">
            <v>2</v>
          </cell>
        </row>
        <row r="4014">
          <cell r="A4014" t="str">
            <v>VI4040</v>
          </cell>
          <cell r="B4014" t="str">
            <v>Phương pháp nghiên cứu khoa học</v>
          </cell>
          <cell r="C4014">
            <v>2</v>
          </cell>
        </row>
        <row r="4015">
          <cell r="A4015" t="str">
            <v>VI4100</v>
          </cell>
          <cell r="B4015" t="str">
            <v>Các dân tộc ở Việt Nam</v>
          </cell>
          <cell r="C4015">
            <v>2</v>
          </cell>
        </row>
        <row r="4016">
          <cell r="A4016" t="str">
            <v>VI4101</v>
          </cell>
          <cell r="B4016" t="str">
            <v>Du lịch quốc tế</v>
          </cell>
          <cell r="C4016">
            <v>2</v>
          </cell>
        </row>
        <row r="4017">
          <cell r="A4017" t="str">
            <v>VI4102</v>
          </cell>
          <cell r="B4017" t="str">
            <v>Các loại hình nghệ thuật Việt Nam</v>
          </cell>
          <cell r="C4017">
            <v>2</v>
          </cell>
        </row>
        <row r="4018">
          <cell r="A4018" t="str">
            <v>VI4102P</v>
          </cell>
          <cell r="B4018" t="str">
            <v>Các loại hình nghệ thuật Việt Nam</v>
          </cell>
          <cell r="C4018">
            <v>3</v>
          </cell>
        </row>
        <row r="4019">
          <cell r="A4019" t="str">
            <v>VI4103</v>
          </cell>
          <cell r="B4019" t="str">
            <v>Di tích lịch sử và thắng cảnh Việt Nam</v>
          </cell>
          <cell r="C4019">
            <v>2</v>
          </cell>
        </row>
        <row r="4020">
          <cell r="A4020" t="str">
            <v>VI4103P</v>
          </cell>
          <cell r="B4020" t="str">
            <v>Di tích lịch sử và bảo tàng Việt Nam</v>
          </cell>
          <cell r="C4020">
            <v>3</v>
          </cell>
        </row>
        <row r="4021">
          <cell r="A4021" t="str">
            <v>VI4104</v>
          </cell>
          <cell r="B4021" t="str">
            <v>Địa lý tự nhiên các châu</v>
          </cell>
          <cell r="C4021">
            <v>2</v>
          </cell>
        </row>
        <row r="4022">
          <cell r="A4022" t="str">
            <v>VI4105</v>
          </cell>
          <cell r="B4022" t="str">
            <v>Du lịch quốc tế</v>
          </cell>
          <cell r="C4022">
            <v>2</v>
          </cell>
        </row>
        <row r="4023">
          <cell r="A4023" t="str">
            <v>VI4106</v>
          </cell>
          <cell r="B4023" t="str">
            <v>Gia đình, dòng họ, làng xã Việt Nam</v>
          </cell>
          <cell r="C4023">
            <v>2</v>
          </cell>
        </row>
        <row r="4024">
          <cell r="A4024" t="str">
            <v>VI4107</v>
          </cell>
          <cell r="B4024" t="str">
            <v>Gia đình, dòng họ, làng xã Việt Nam</v>
          </cell>
          <cell r="C4024">
            <v>2</v>
          </cell>
        </row>
        <row r="4025">
          <cell r="A4025" t="str">
            <v>VI4110</v>
          </cell>
          <cell r="B4025" t="str">
            <v>Khu du lịch và du lịch sinh thái</v>
          </cell>
          <cell r="C4025">
            <v>3</v>
          </cell>
        </row>
        <row r="4026">
          <cell r="A4026" t="str">
            <v>VI4112</v>
          </cell>
          <cell r="B4026" t="str">
            <v>Kinh tế Việt Nam</v>
          </cell>
          <cell r="C4026">
            <v>3</v>
          </cell>
        </row>
        <row r="4027">
          <cell r="A4027" t="str">
            <v>VI4113</v>
          </cell>
          <cell r="B4027" t="str">
            <v>Kỹ năng giao tiếp</v>
          </cell>
          <cell r="C4027">
            <v>2</v>
          </cell>
        </row>
        <row r="4028">
          <cell r="A4028" t="str">
            <v>VI4115</v>
          </cell>
          <cell r="B4028" t="str">
            <v>Lịch sử ngoại giao Việt Nam</v>
          </cell>
          <cell r="C4028">
            <v>2</v>
          </cell>
        </row>
        <row r="4029">
          <cell r="A4029" t="str">
            <v>VI4116</v>
          </cell>
          <cell r="B4029" t="str">
            <v>Marketing du lịch</v>
          </cell>
          <cell r="C4029">
            <v>2</v>
          </cell>
        </row>
        <row r="4030">
          <cell r="A4030" t="str">
            <v>VI4117</v>
          </cell>
          <cell r="B4030" t="str">
            <v>Kỹ năng giao tiếp</v>
          </cell>
          <cell r="C4030">
            <v>2</v>
          </cell>
        </row>
        <row r="4031">
          <cell r="A4031" t="str">
            <v>VI4118</v>
          </cell>
          <cell r="B4031" t="str">
            <v>Nghiệp vụ khách sạn</v>
          </cell>
          <cell r="C4031">
            <v>3</v>
          </cell>
        </row>
        <row r="4032">
          <cell r="A4032" t="str">
            <v>VI4119</v>
          </cell>
          <cell r="B4032" t="str">
            <v>Nghiệp vụ hướng dẫn du lịch</v>
          </cell>
          <cell r="C4032">
            <v>2</v>
          </cell>
        </row>
        <row r="4033">
          <cell r="A4033" t="str">
            <v>VI4119P</v>
          </cell>
          <cell r="B4033" t="str">
            <v>Nghiệp vụ hướng dẫn du lịch</v>
          </cell>
          <cell r="C4033">
            <v>3</v>
          </cell>
        </row>
        <row r="4034">
          <cell r="A4034" t="str">
            <v>VI4120</v>
          </cell>
          <cell r="B4034" t="str">
            <v>Quản trị nhà hàng khách sạn</v>
          </cell>
          <cell r="C4034">
            <v>2</v>
          </cell>
        </row>
        <row r="4035">
          <cell r="A4035" t="str">
            <v>VI4121</v>
          </cell>
          <cell r="B4035" t="str">
            <v>Nghiệp vụ khách sạn và hướng dẫn du lịch</v>
          </cell>
          <cell r="C4035">
            <v>3</v>
          </cell>
        </row>
        <row r="4036">
          <cell r="A4036" t="str">
            <v>VI4122</v>
          </cell>
          <cell r="B4036" t="str">
            <v>Ngôn ngữ học đối chiếu</v>
          </cell>
          <cell r="C4036">
            <v>3</v>
          </cell>
        </row>
        <row r="4037">
          <cell r="A4037" t="str">
            <v>VI4123</v>
          </cell>
          <cell r="B4037" t="str">
            <v>Pháp chế du lịch</v>
          </cell>
          <cell r="C4037">
            <v>2</v>
          </cell>
        </row>
        <row r="4038">
          <cell r="A4038" t="str">
            <v>VI4124</v>
          </cell>
          <cell r="B4038" t="str">
            <v>Nghệ thuật các nước đông nam á</v>
          </cell>
          <cell r="C4038">
            <v>3</v>
          </cell>
        </row>
        <row r="4039">
          <cell r="A4039" t="str">
            <v>VI4125</v>
          </cell>
          <cell r="B4039" t="str">
            <v>Quản trị du lịch, sự kiện và hội nghị</v>
          </cell>
          <cell r="C4039">
            <v>2</v>
          </cell>
        </row>
        <row r="4040">
          <cell r="A4040" t="str">
            <v>VI4126</v>
          </cell>
          <cell r="B4040" t="str">
            <v>Tài nguyên du lịch</v>
          </cell>
          <cell r="C4040">
            <v>3</v>
          </cell>
        </row>
        <row r="4041">
          <cell r="A4041" t="str">
            <v>VI4126P</v>
          </cell>
          <cell r="B4041" t="str">
            <v>Tài nguyên du lịch</v>
          </cell>
          <cell r="C4041">
            <v>2</v>
          </cell>
        </row>
        <row r="4042">
          <cell r="A4042" t="str">
            <v>VI4127</v>
          </cell>
          <cell r="B4042" t="str">
            <v>Quản lý văn hóa và quản lý văn hóa ở Việt Nam</v>
          </cell>
          <cell r="C4042">
            <v>2</v>
          </cell>
        </row>
        <row r="4043">
          <cell r="A4043" t="str">
            <v>VI4128</v>
          </cell>
          <cell r="B4043" t="str">
            <v>Nghiệp vụ lễ tân</v>
          </cell>
          <cell r="C4043">
            <v>2</v>
          </cell>
        </row>
        <row r="4044">
          <cell r="A4044" t="str">
            <v>VI4130</v>
          </cell>
          <cell r="B4044" t="str">
            <v>Quản trị kinh doanh lữ hành, khách sạn</v>
          </cell>
          <cell r="C4044">
            <v>2</v>
          </cell>
        </row>
        <row r="4045">
          <cell r="A4045" t="str">
            <v>VI4131</v>
          </cell>
          <cell r="B4045" t="str">
            <v>Tâm lý khách du lịch</v>
          </cell>
          <cell r="C4045">
            <v>2</v>
          </cell>
        </row>
        <row r="4046">
          <cell r="A4046" t="str">
            <v>VI4132</v>
          </cell>
          <cell r="B4046" t="str">
            <v>Thể chế chính trị Việt Nam hiện đại</v>
          </cell>
          <cell r="C4046">
            <v>2</v>
          </cell>
        </row>
        <row r="4047">
          <cell r="A4047" t="str">
            <v>VI4132P</v>
          </cell>
          <cell r="B4047" t="str">
            <v>Thể chế chính trị Việt Nam hiện đại</v>
          </cell>
          <cell r="C4047">
            <v>3</v>
          </cell>
        </row>
        <row r="4048">
          <cell r="A4048" t="str">
            <v>VI4133</v>
          </cell>
          <cell r="B4048" t="str">
            <v>Tín ngưỡng và tôn giáo Việt Nam</v>
          </cell>
          <cell r="C4048">
            <v>3</v>
          </cell>
        </row>
        <row r="4049">
          <cell r="A4049" t="str">
            <v>VI4134</v>
          </cell>
          <cell r="B4049" t="str">
            <v>Tổng quan du lịch</v>
          </cell>
          <cell r="C4049">
            <v>2</v>
          </cell>
        </row>
        <row r="4050">
          <cell r="A4050" t="str">
            <v>VI4136</v>
          </cell>
          <cell r="B4050" t="str">
            <v>Văn hóa các nước Đông Nam Á</v>
          </cell>
          <cell r="C4050">
            <v>3</v>
          </cell>
        </row>
        <row r="4051">
          <cell r="A4051" t="str">
            <v>VI4136P</v>
          </cell>
          <cell r="B4051" t="str">
            <v>Văn hóa các nước Đông Nam Á</v>
          </cell>
          <cell r="C4051">
            <v>2</v>
          </cell>
        </row>
        <row r="4052">
          <cell r="A4052" t="str">
            <v>VI4138</v>
          </cell>
          <cell r="B4052" t="str">
            <v>Văn hóa Đồng bằng sông Cửu Long</v>
          </cell>
          <cell r="C4052">
            <v>2</v>
          </cell>
        </row>
        <row r="4053">
          <cell r="A4053" t="str">
            <v>VI4139</v>
          </cell>
          <cell r="B4053" t="str">
            <v>Nghiệp vụ khách sạn</v>
          </cell>
          <cell r="C4053">
            <v>3</v>
          </cell>
        </row>
        <row r="4054">
          <cell r="A4054" t="str">
            <v>VI4140</v>
          </cell>
          <cell r="B4054" t="str">
            <v>Nghiệp vụ hướng dẫn du lịch</v>
          </cell>
          <cell r="C4054">
            <v>3</v>
          </cell>
        </row>
        <row r="4055">
          <cell r="A4055" t="str">
            <v>VI4141</v>
          </cell>
          <cell r="B4055" t="str">
            <v>Quản trị kinh doanh khách sạn</v>
          </cell>
          <cell r="C4055">
            <v>2</v>
          </cell>
        </row>
        <row r="4056">
          <cell r="A4056" t="str">
            <v>VI4142</v>
          </cell>
          <cell r="B4056" t="str">
            <v>Quản trị kinh doanh lữ hành</v>
          </cell>
          <cell r="C4056">
            <v>2</v>
          </cell>
        </row>
        <row r="4057">
          <cell r="A4057" t="str">
            <v>VI4143</v>
          </cell>
          <cell r="B4057" t="str">
            <v>Hán nôm</v>
          </cell>
          <cell r="C4057">
            <v>3</v>
          </cell>
        </row>
        <row r="4058">
          <cell r="A4058" t="str">
            <v>VI4144</v>
          </cell>
          <cell r="B4058" t="str">
            <v>Văn hóa dân gian người Việt</v>
          </cell>
          <cell r="C4058">
            <v>3</v>
          </cell>
        </row>
        <row r="4059">
          <cell r="A4059" t="str">
            <v>VI4144P</v>
          </cell>
          <cell r="B4059" t="str">
            <v>Văn hóa dân gian người Việt</v>
          </cell>
          <cell r="C4059">
            <v>2</v>
          </cell>
        </row>
        <row r="4060">
          <cell r="A4060" t="str">
            <v>VI4145</v>
          </cell>
          <cell r="B4060" t="str">
            <v>Văn hóa học đại cương</v>
          </cell>
          <cell r="C4060">
            <v>3</v>
          </cell>
        </row>
        <row r="4061">
          <cell r="A4061" t="str">
            <v>VI4147</v>
          </cell>
          <cell r="B4061" t="str">
            <v>Văn hóa ẩm thực và văn hóa giao tiếp</v>
          </cell>
          <cell r="C4061">
            <v>2</v>
          </cell>
        </row>
        <row r="4062">
          <cell r="A4062" t="str">
            <v>VI4148</v>
          </cell>
          <cell r="B4062" t="str">
            <v>Tuyến điểm du lịch và du lịch quốc tế</v>
          </cell>
          <cell r="C4062">
            <v>2</v>
          </cell>
        </row>
        <row r="4063">
          <cell r="A4063" t="str">
            <v>VI4149</v>
          </cell>
          <cell r="B4063" t="str">
            <v>Di sản văn hóa vật thể và phi vật thể</v>
          </cell>
          <cell r="C4063">
            <v>2</v>
          </cell>
        </row>
        <row r="4064">
          <cell r="A4064" t="str">
            <v>VI4150</v>
          </cell>
          <cell r="B4064" t="str">
            <v>Lễ tân ngoại giao</v>
          </cell>
          <cell r="C4064">
            <v>2</v>
          </cell>
        </row>
        <row r="4065">
          <cell r="A4065" t="str">
            <v>VI4151</v>
          </cell>
          <cell r="B4065" t="str">
            <v>Địa danh lịch sử văn hóa Việt Nam</v>
          </cell>
          <cell r="C4065">
            <v>2</v>
          </cell>
        </row>
        <row r="4066">
          <cell r="A4066" t="str">
            <v>VI4152</v>
          </cell>
          <cell r="B4066" t="str">
            <v>Tuyến điểm du lịch</v>
          </cell>
          <cell r="C4066">
            <v>2</v>
          </cell>
        </row>
        <row r="4067">
          <cell r="A4067" t="str">
            <v>VI4153</v>
          </cell>
          <cell r="B4067" t="str">
            <v>Tuyến điểm du lịch</v>
          </cell>
          <cell r="C4067">
            <v>3</v>
          </cell>
        </row>
        <row r="4068">
          <cell r="A4068" t="str">
            <v>VI4154</v>
          </cell>
          <cell r="B4068" t="str">
            <v>Văn hóa trang phục các dân tộc trên thế giới</v>
          </cell>
          <cell r="C4068">
            <v>2</v>
          </cell>
        </row>
        <row r="4069">
          <cell r="A4069" t="str">
            <v>VI4155</v>
          </cell>
          <cell r="B4069" t="str">
            <v>Văn hóa ẩm thực các dân tộc trên thế giới</v>
          </cell>
          <cell r="C4069">
            <v>2</v>
          </cell>
        </row>
        <row r="4070">
          <cell r="A4070" t="str">
            <v>VI4156</v>
          </cell>
          <cell r="B4070" t="str">
            <v>Văn hóa trang phục Việt Nam</v>
          </cell>
          <cell r="C4070">
            <v>2</v>
          </cell>
        </row>
        <row r="4071">
          <cell r="A4071" t="str">
            <v>VI4157</v>
          </cell>
          <cell r="B4071" t="str">
            <v>Văn hóa ẩm thực Việt Nam</v>
          </cell>
          <cell r="C4071">
            <v>2</v>
          </cell>
        </row>
        <row r="4072">
          <cell r="A4072" t="str">
            <v>VI4158</v>
          </cell>
          <cell r="B4072" t="str">
            <v>Nghệ thuật biểu diễn thế giới</v>
          </cell>
          <cell r="C4072">
            <v>2</v>
          </cell>
        </row>
        <row r="4073">
          <cell r="A4073" t="str">
            <v>VI4159</v>
          </cell>
          <cell r="B4073" t="str">
            <v>Tâm lý học văn hóa</v>
          </cell>
          <cell r="C4073">
            <v>2</v>
          </cell>
        </row>
        <row r="4074">
          <cell r="A4074" t="str">
            <v>VI4161</v>
          </cell>
          <cell r="B4074" t="str">
            <v>Văn hóa Phật giáo</v>
          </cell>
          <cell r="C4074">
            <v>2</v>
          </cell>
        </row>
        <row r="4075">
          <cell r="A4075" t="str">
            <v>VI4162</v>
          </cell>
          <cell r="B4075" t="str">
            <v>Văn hóa Hồi giáo</v>
          </cell>
          <cell r="C4075">
            <v>2</v>
          </cell>
        </row>
        <row r="4076">
          <cell r="A4076" t="str">
            <v>VI4163</v>
          </cell>
          <cell r="B4076" t="str">
            <v>Văn hóa Kito giáo</v>
          </cell>
          <cell r="C4076">
            <v>2</v>
          </cell>
        </row>
        <row r="4077">
          <cell r="A4077" t="str">
            <v>VI4164</v>
          </cell>
          <cell r="B4077" t="str">
            <v>Phong tục tập quán Việt Nam</v>
          </cell>
          <cell r="C4077">
            <v>2</v>
          </cell>
        </row>
        <row r="4078">
          <cell r="A4078" t="str">
            <v>VI4165</v>
          </cell>
          <cell r="B4078" t="str">
            <v>Lễ hội dân gian Việt Nam</v>
          </cell>
          <cell r="C4078">
            <v>3</v>
          </cell>
        </row>
        <row r="4079">
          <cell r="A4079" t="str">
            <v>VI4165N</v>
          </cell>
          <cell r="B4079" t="str">
            <v>Lễ hội dân gian Việt Nam</v>
          </cell>
          <cell r="C4079">
            <v>2</v>
          </cell>
        </row>
        <row r="4080">
          <cell r="A4080" t="str">
            <v>VI4166</v>
          </cell>
          <cell r="B4080" t="str">
            <v>Quy hoạch du lịch</v>
          </cell>
          <cell r="C4080">
            <v>2</v>
          </cell>
        </row>
        <row r="4081">
          <cell r="A4081" t="str">
            <v>VI4167</v>
          </cell>
          <cell r="B4081" t="str">
            <v>Lịch sử kinh tế Việt Nam</v>
          </cell>
          <cell r="C4081">
            <v>2</v>
          </cell>
        </row>
        <row r="4082">
          <cell r="A4082" t="str">
            <v>VI4168</v>
          </cell>
          <cell r="B4082" t="str">
            <v>Văn hóa làng xã Việt Nam truyền thống</v>
          </cell>
          <cell r="C4082">
            <v>2</v>
          </cell>
        </row>
        <row r="4083">
          <cell r="A4083" t="str">
            <v>VI4169</v>
          </cell>
          <cell r="B4083" t="str">
            <v>Nghiệp vụ hướng dẫn du lịch 1</v>
          </cell>
          <cell r="C4083">
            <v>2</v>
          </cell>
        </row>
        <row r="4084">
          <cell r="A4084" t="str">
            <v>VI4170</v>
          </cell>
          <cell r="B4084" t="str">
            <v>Nghiệp vụ hướng dẫn du lịch 2</v>
          </cell>
          <cell r="C4084">
            <v>2</v>
          </cell>
        </row>
        <row r="4085">
          <cell r="A4085" t="str">
            <v>VI4171</v>
          </cell>
          <cell r="B4085" t="str">
            <v>Nghiệp vụ nhà hàng</v>
          </cell>
          <cell r="C4085">
            <v>2</v>
          </cell>
        </row>
        <row r="4086">
          <cell r="A4086" t="str">
            <v>VI4172</v>
          </cell>
          <cell r="B4086" t="str">
            <v>Nghiệp vụ khách sạn</v>
          </cell>
          <cell r="C4086">
            <v>2</v>
          </cell>
        </row>
        <row r="4087">
          <cell r="A4087" t="str">
            <v>VI4173</v>
          </cell>
          <cell r="B4087" t="str">
            <v>Thiết kế tour du lịch</v>
          </cell>
          <cell r="C4087">
            <v>2</v>
          </cell>
        </row>
        <row r="4088">
          <cell r="A4088" t="str">
            <v>VI4174</v>
          </cell>
          <cell r="B4088" t="str">
            <v>Ứng dụng công nghệ thông tin</v>
          </cell>
          <cell r="C4088">
            <v>2</v>
          </cell>
        </row>
        <row r="4089">
          <cell r="A4089" t="str">
            <v>VI4201</v>
          </cell>
          <cell r="B4089" t="str">
            <v>Văn học Việt Nam hiện đại I</v>
          </cell>
          <cell r="C4089">
            <v>3</v>
          </cell>
        </row>
        <row r="4090">
          <cell r="A4090" t="str">
            <v>VI4202</v>
          </cell>
          <cell r="B4090" t="str">
            <v>Văn hóa kiến trúc, mỹ thuật Việt Nam</v>
          </cell>
          <cell r="C4090">
            <v>2</v>
          </cell>
        </row>
        <row r="4091">
          <cell r="A4091" t="str">
            <v>VI4205</v>
          </cell>
          <cell r="B4091" t="str">
            <v>Văn hóa nông thôn và đô thị Việt Nam</v>
          </cell>
          <cell r="C4091">
            <v>2</v>
          </cell>
        </row>
        <row r="4092">
          <cell r="A4092" t="str">
            <v>VI4208</v>
          </cell>
          <cell r="B4092" t="str">
            <v>Văn học Việt Nam trung đại</v>
          </cell>
          <cell r="C4092">
            <v>3</v>
          </cell>
        </row>
        <row r="4093">
          <cell r="A4093" t="str">
            <v>VI4212</v>
          </cell>
          <cell r="B4093" t="str">
            <v>Phong tục tập quán và lễ hội Việt Nam</v>
          </cell>
          <cell r="C4093">
            <v>3</v>
          </cell>
        </row>
        <row r="4094">
          <cell r="A4094" t="str">
            <v>VI4280</v>
          </cell>
          <cell r="B4094" t="str">
            <v>Du lịch trách nhiệm</v>
          </cell>
          <cell r="C4094">
            <v>3</v>
          </cell>
        </row>
        <row r="4095">
          <cell r="A4095" t="str">
            <v>VI4290</v>
          </cell>
          <cell r="B4095" t="str">
            <v>Hoạt náo trong du lịch</v>
          </cell>
          <cell r="C4095">
            <v>2</v>
          </cell>
        </row>
        <row r="4096">
          <cell r="A4096" t="str">
            <v>VI4291</v>
          </cell>
          <cell r="B4096" t="str">
            <v>Văn hóa dân gian VN</v>
          </cell>
          <cell r="C4096">
            <v>3</v>
          </cell>
        </row>
        <row r="4097">
          <cell r="A4097" t="str">
            <v>VI4292</v>
          </cell>
          <cell r="B4097" t="str">
            <v>Lịch sử văn hóa VN</v>
          </cell>
          <cell r="C4097">
            <v>2</v>
          </cell>
        </row>
        <row r="4098">
          <cell r="A4098" t="str">
            <v>VI4293</v>
          </cell>
          <cell r="B4098" t="str">
            <v>Quy hoạch du lịch</v>
          </cell>
          <cell r="C4098">
            <v>3</v>
          </cell>
        </row>
        <row r="4099">
          <cell r="A4099" t="str">
            <v>VI4294</v>
          </cell>
          <cell r="B4099" t="str">
            <v>Xử lý tình huống trên đường tour</v>
          </cell>
          <cell r="C4099">
            <v>2</v>
          </cell>
        </row>
        <row r="4100">
          <cell r="A4100" t="str">
            <v>VI4294N</v>
          </cell>
          <cell r="B4100" t="str">
            <v>Xử lý tình huống trên đường tour</v>
          </cell>
          <cell r="C4100">
            <v>3</v>
          </cell>
        </row>
        <row r="4101">
          <cell r="A4101" t="str">
            <v>VI4295</v>
          </cell>
          <cell r="B4101" t="str">
            <v>Chuyên đề Di sản văn hóa trong kinh doanh du lịch</v>
          </cell>
          <cell r="C4101">
            <v>3</v>
          </cell>
        </row>
        <row r="4102">
          <cell r="A4102" t="str">
            <v>VI4297</v>
          </cell>
          <cell r="B4102" t="str">
            <v>Khóa luận tốt nghiệp</v>
          </cell>
          <cell r="C4102">
            <v>7</v>
          </cell>
        </row>
        <row r="4103">
          <cell r="A4103" t="str">
            <v>VI4298</v>
          </cell>
          <cell r="B4103" t="str">
            <v>Khóa luận tốt nghiệp</v>
          </cell>
          <cell r="C4103">
            <v>5</v>
          </cell>
        </row>
        <row r="4104">
          <cell r="A4104" t="str">
            <v>VI4299</v>
          </cell>
          <cell r="B4104" t="str">
            <v>Khóa luận tốt nghiệp</v>
          </cell>
          <cell r="C4104">
            <v>10</v>
          </cell>
        </row>
        <row r="4105">
          <cell r="A4105" t="str">
            <v>VI4300</v>
          </cell>
          <cell r="B4105" t="str">
            <v>Giao thoa văn hóa Âu- Việt</v>
          </cell>
          <cell r="C4105">
            <v>2</v>
          </cell>
        </row>
        <row r="4106">
          <cell r="A4106" t="str">
            <v>VI4301</v>
          </cell>
          <cell r="B4106" t="str">
            <v>Giao thoa văn hóa Trung- Việt</v>
          </cell>
          <cell r="C4106">
            <v>2</v>
          </cell>
        </row>
        <row r="4107">
          <cell r="A4107" t="str">
            <v>VI4302</v>
          </cell>
          <cell r="B4107" t="str">
            <v>Ngoại ngữ chuyên ngành 1</v>
          </cell>
          <cell r="C4107">
            <v>3</v>
          </cell>
        </row>
        <row r="4108">
          <cell r="A4108" t="str">
            <v>VI4303</v>
          </cell>
          <cell r="B4108" t="str">
            <v>Ngoại ngữ chuyên ngành 2</v>
          </cell>
          <cell r="C4108">
            <v>3</v>
          </cell>
        </row>
        <row r="4109">
          <cell r="A4109" t="str">
            <v>VI4400</v>
          </cell>
          <cell r="B4109" t="str">
            <v>Tham quan thực tế</v>
          </cell>
          <cell r="C4109">
            <v>2</v>
          </cell>
        </row>
        <row r="4110">
          <cell r="A4110" t="str">
            <v>VI4401</v>
          </cell>
          <cell r="B4110" t="str">
            <v>Thực tập tốt nghiệp</v>
          </cell>
          <cell r="C4110">
            <v>4</v>
          </cell>
        </row>
        <row r="4111">
          <cell r="A4111" t="str">
            <v>VI4402</v>
          </cell>
          <cell r="B4111" t="str">
            <v>Chuyên đề 1: Các dân tộc Việt Nam</v>
          </cell>
          <cell r="C4111">
            <v>2</v>
          </cell>
        </row>
        <row r="4112">
          <cell r="A4112" t="str">
            <v>VI4403</v>
          </cell>
          <cell r="B4112" t="str">
            <v>Di sản văn hóa trong kinh doanh du lịch</v>
          </cell>
          <cell r="C4112">
            <v>2</v>
          </cell>
        </row>
        <row r="4113">
          <cell r="A4113" t="str">
            <v>VI4404</v>
          </cell>
          <cell r="B4113" t="str">
            <v>Chuyên đề 3: Lý luận văn hoá và đường lối văn hoá của Đảng Cộng sản VN</v>
          </cell>
          <cell r="C4113">
            <v>3</v>
          </cell>
        </row>
        <row r="4114">
          <cell r="A4114" t="str">
            <v>VI4404N</v>
          </cell>
          <cell r="B4114" t="str">
            <v>Lý luận văn hóa và đường lối văn hóa của đảng cộng sản Việt Nam</v>
          </cell>
          <cell r="C4114">
            <v>2</v>
          </cell>
        </row>
        <row r="4115">
          <cell r="A4115" t="str">
            <v>VI4405</v>
          </cell>
          <cell r="B4115" t="str">
            <v>Thực tập tốt nghiệp</v>
          </cell>
          <cell r="C4115">
            <v>5</v>
          </cell>
        </row>
        <row r="4116">
          <cell r="A4116" t="str">
            <v>VI4442</v>
          </cell>
          <cell r="B4116" t="str">
            <v>Thực tế chuyên môn</v>
          </cell>
          <cell r="C4116">
            <v>2</v>
          </cell>
        </row>
        <row r="4117">
          <cell r="A4117" t="str">
            <v>VI4498</v>
          </cell>
          <cell r="B4117" t="str">
            <v>Thực tập tốt nghiệp</v>
          </cell>
          <cell r="C4117">
            <v>8</v>
          </cell>
        </row>
        <row r="4118">
          <cell r="A4118" t="str">
            <v>VI4498N</v>
          </cell>
          <cell r="B4118" t="str">
            <v>Thực tập tốt nghiệp</v>
          </cell>
          <cell r="C4118">
            <v>6</v>
          </cell>
        </row>
        <row r="4119">
          <cell r="A4119" t="str">
            <v>VI4498P</v>
          </cell>
          <cell r="B4119" t="str">
            <v>Thực tập tốt nghiệp</v>
          </cell>
          <cell r="C4119">
            <v>4</v>
          </cell>
        </row>
        <row r="4120">
          <cell r="A4120" t="str">
            <v>VI4500</v>
          </cell>
          <cell r="B4120" t="str">
            <v>Nhập môn ngành việt nam học</v>
          </cell>
          <cell r="C4120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MH"/>
      <sheetName val="TÀI CHÍNH - NGÂN HÀNG"/>
      <sheetName val="QUẢN TRI KINH DOANH"/>
      <sheetName val="KẾ TOÁN"/>
      <sheetName val="SP TOÁN"/>
      <sheetName val="SP ĐỊA LÝ"/>
      <sheetName val="KHMT"/>
      <sheetName val="SP MĨ THUẬT"/>
      <sheetName val="GDTC"/>
      <sheetName val="QUẢN LÝ VĂN HÓA"/>
      <sheetName val="NGÔN NGỮ TQ"/>
      <sheetName val="NGÔN NGỮ ANH"/>
      <sheetName val="SP TIENG ANH"/>
      <sheetName val="VIỆT NAM HỌC"/>
      <sheetName val="SP LỊCH SỬ"/>
      <sheetName val="KHOA HỌC MÁY TÍNH"/>
      <sheetName val="QUẢN LÝ ĐẤT ĐAI"/>
      <sheetName val="SP LÝ"/>
      <sheetName val="SP ÂM NHẠC"/>
      <sheetName val="SP SINH"/>
      <sheetName val="SP TIN HỌC"/>
      <sheetName val="SP NGỮ VĂN"/>
      <sheetName val="GIÁO DỤC CHÍNH TRỊ"/>
      <sheetName val="SP HÓA HỌC"/>
      <sheetName val="NUÔI TRỒNG THỦY SẢN"/>
      <sheetName val="GDMN"/>
      <sheetName val="CTXH"/>
      <sheetName val="Sheet26"/>
      <sheetName val="GDMN VLVH"/>
      <sheetName val="NÔNG HỌC"/>
    </sheetNames>
    <sheetDataSet>
      <sheetData sheetId="0" refreshError="1">
        <row r="2">
          <cell r="A2" t="str">
            <v>AAAAAA</v>
          </cell>
          <cell r="B2" t="str">
            <v>aaaaaaa</v>
          </cell>
          <cell r="C2">
            <v>1</v>
          </cell>
        </row>
        <row r="3">
          <cell r="A3" t="str">
            <v>AG3121</v>
          </cell>
          <cell r="B3" t="str">
            <v>Lâm nghiệp</v>
          </cell>
          <cell r="C3">
            <v>2</v>
          </cell>
        </row>
        <row r="4">
          <cell r="A4" t="str">
            <v>AG4000</v>
          </cell>
          <cell r="B4" t="str">
            <v>Động vật có xương sống</v>
          </cell>
          <cell r="C4">
            <v>2</v>
          </cell>
        </row>
        <row r="5">
          <cell r="A5" t="str">
            <v>AG4001</v>
          </cell>
          <cell r="B5" t="str">
            <v>Động vật không xương sống</v>
          </cell>
          <cell r="C5">
            <v>2</v>
          </cell>
        </row>
        <row r="6">
          <cell r="A6" t="str">
            <v>AG4002</v>
          </cell>
          <cell r="B6" t="str">
            <v>Giải phẫu động vật</v>
          </cell>
          <cell r="C6">
            <v>2</v>
          </cell>
        </row>
        <row r="7">
          <cell r="A7" t="str">
            <v>AG4003</v>
          </cell>
          <cell r="B7" t="str">
            <v>Giải phẫu hình thái thực vật</v>
          </cell>
          <cell r="C7">
            <v>2</v>
          </cell>
        </row>
        <row r="8">
          <cell r="A8" t="str">
            <v>AG4004</v>
          </cell>
          <cell r="B8" t="str">
            <v>Hoá sinh học</v>
          </cell>
          <cell r="C8">
            <v>3</v>
          </cell>
        </row>
        <row r="9">
          <cell r="A9" t="str">
            <v>AG4005</v>
          </cell>
          <cell r="B9" t="str">
            <v>Hoá sinh nông nghiệp</v>
          </cell>
          <cell r="C9">
            <v>2</v>
          </cell>
        </row>
        <row r="10">
          <cell r="A10" t="str">
            <v>AG4006</v>
          </cell>
          <cell r="B10" t="str">
            <v>Phân loại thực vật</v>
          </cell>
          <cell r="C10">
            <v>2</v>
          </cell>
        </row>
        <row r="11">
          <cell r="A11" t="str">
            <v>AG4007</v>
          </cell>
          <cell r="B11" t="str">
            <v>Sinh lý động vật</v>
          </cell>
          <cell r="C11">
            <v>3</v>
          </cell>
        </row>
        <row r="12">
          <cell r="A12" t="str">
            <v>AG4008</v>
          </cell>
          <cell r="B12" t="str">
            <v>Sinh lý thực vật</v>
          </cell>
          <cell r="C12">
            <v>2</v>
          </cell>
        </row>
        <row r="13">
          <cell r="A13" t="str">
            <v>AG4008N</v>
          </cell>
          <cell r="B13" t="str">
            <v>Sinh lý thực vật</v>
          </cell>
          <cell r="C13">
            <v>3</v>
          </cell>
        </row>
        <row r="14">
          <cell r="A14" t="str">
            <v>AG4040E</v>
          </cell>
          <cell r="B14" t="str">
            <v>Phương pháp nghiên cứu khoa học</v>
          </cell>
          <cell r="C14">
            <v>2</v>
          </cell>
        </row>
        <row r="15">
          <cell r="A15" t="str">
            <v>AG4100</v>
          </cell>
          <cell r="B15" t="str">
            <v>Bảo vệ cây trồng</v>
          </cell>
          <cell r="C15">
            <v>2</v>
          </cell>
        </row>
        <row r="16">
          <cell r="A16" t="str">
            <v>AG4101</v>
          </cell>
          <cell r="B16" t="str">
            <v>Cây lương thực</v>
          </cell>
          <cell r="C16">
            <v>2</v>
          </cell>
        </row>
        <row r="17">
          <cell r="A17" t="str">
            <v>AG4102</v>
          </cell>
          <cell r="B17" t="str">
            <v>Chăn nuôi lợn và gà</v>
          </cell>
          <cell r="C17">
            <v>2</v>
          </cell>
        </row>
        <row r="18">
          <cell r="A18" t="str">
            <v>AG4103</v>
          </cell>
          <cell r="B18" t="str">
            <v>Cơ sở di truyền và chọn giống</v>
          </cell>
          <cell r="C18">
            <v>3</v>
          </cell>
        </row>
        <row r="19">
          <cell r="A19" t="str">
            <v>AG4104</v>
          </cell>
          <cell r="B19" t="str">
            <v>Công nghệ sinh học</v>
          </cell>
          <cell r="C19">
            <v>2</v>
          </cell>
        </row>
        <row r="20">
          <cell r="A20" t="str">
            <v>AG4105</v>
          </cell>
          <cell r="B20" t="str">
            <v>Đất trồng phân bón</v>
          </cell>
          <cell r="C20">
            <v>2</v>
          </cell>
        </row>
        <row r="21">
          <cell r="A21" t="str">
            <v>AG4106</v>
          </cell>
          <cell r="B21" t="str">
            <v>Di truyền học</v>
          </cell>
          <cell r="C21">
            <v>2</v>
          </cell>
        </row>
        <row r="22">
          <cell r="A22" t="str">
            <v>AG4107</v>
          </cell>
          <cell r="B22" t="str">
            <v>Dinh dưỡng và thức ăn chăn nuôi</v>
          </cell>
          <cell r="C22">
            <v>2</v>
          </cell>
        </row>
        <row r="23">
          <cell r="A23" t="str">
            <v>AG4108</v>
          </cell>
          <cell r="B23" t="str">
            <v>Giáo dục dân số và sức khỏe sinh sản</v>
          </cell>
          <cell r="C23">
            <v>2</v>
          </cell>
        </row>
        <row r="24">
          <cell r="A24" t="str">
            <v>AG4109</v>
          </cell>
          <cell r="B24" t="str">
            <v>Giống cây trồng</v>
          </cell>
          <cell r="C24">
            <v>2</v>
          </cell>
        </row>
        <row r="25">
          <cell r="A25" t="str">
            <v>AG4110</v>
          </cell>
          <cell r="B25" t="str">
            <v>Giống vật nuôi</v>
          </cell>
          <cell r="C25">
            <v>2</v>
          </cell>
        </row>
        <row r="26">
          <cell r="A26" t="str">
            <v>AG4111</v>
          </cell>
          <cell r="B26" t="str">
            <v>Khí tượng nông nghiệp</v>
          </cell>
          <cell r="C26">
            <v>2</v>
          </cell>
        </row>
        <row r="27">
          <cell r="A27" t="str">
            <v>AG4112</v>
          </cell>
          <cell r="B27" t="str">
            <v>Kinh tế nông nghiệp</v>
          </cell>
          <cell r="C27">
            <v>2</v>
          </cell>
        </row>
        <row r="28">
          <cell r="A28" t="str">
            <v>AG4113</v>
          </cell>
          <cell r="B28" t="str">
            <v>Kĩ thuật trồng hoa- cây cảnh</v>
          </cell>
          <cell r="C28">
            <v>2</v>
          </cell>
        </row>
        <row r="29">
          <cell r="A29" t="str">
            <v>AG4114</v>
          </cell>
          <cell r="B29" t="str">
            <v>Lâm nghiệp</v>
          </cell>
          <cell r="C29">
            <v>2</v>
          </cell>
        </row>
        <row r="30">
          <cell r="A30" t="str">
            <v>AG4115</v>
          </cell>
          <cell r="B30" t="str">
            <v>Lâm sinh</v>
          </cell>
          <cell r="C30">
            <v>2</v>
          </cell>
        </row>
        <row r="31">
          <cell r="A31" t="str">
            <v>AG4116</v>
          </cell>
          <cell r="B31" t="str">
            <v>Lý luận dạy học KTNN</v>
          </cell>
          <cell r="C31">
            <v>3</v>
          </cell>
        </row>
        <row r="32">
          <cell r="A32" t="str">
            <v>AG4116P</v>
          </cell>
          <cell r="B32" t="str">
            <v>Lý luận dạy học KTNN</v>
          </cell>
          <cell r="C32">
            <v>2</v>
          </cell>
        </row>
        <row r="33">
          <cell r="A33" t="str">
            <v>AG4117</v>
          </cell>
          <cell r="B33" t="str">
            <v>Nông hóa thổ nhưỡng</v>
          </cell>
          <cell r="C33">
            <v>3</v>
          </cell>
        </row>
        <row r="34">
          <cell r="A34" t="str">
            <v>AG4118</v>
          </cell>
          <cell r="B34" t="str">
            <v>Nuôi trồng thủy sản</v>
          </cell>
          <cell r="C34">
            <v>2</v>
          </cell>
        </row>
        <row r="35">
          <cell r="A35" t="str">
            <v>AG4119</v>
          </cell>
          <cell r="B35" t="str">
            <v>Phương pháp TN nông nghiệp</v>
          </cell>
          <cell r="C35">
            <v>2</v>
          </cell>
        </row>
        <row r="36">
          <cell r="A36" t="str">
            <v>AG4120</v>
          </cell>
          <cell r="B36" t="str">
            <v>Phương pháp dạy học kỹ thuật nông nghiệp</v>
          </cell>
          <cell r="C36">
            <v>3</v>
          </cell>
        </row>
        <row r="37">
          <cell r="A37" t="str">
            <v>AG4120P</v>
          </cell>
          <cell r="B37" t="str">
            <v>Phương pháp dạy học kỹ thuật nông nghiệp</v>
          </cell>
          <cell r="C37">
            <v>2</v>
          </cell>
        </row>
        <row r="38">
          <cell r="A38" t="str">
            <v>AG4121</v>
          </cell>
          <cell r="B38" t="str">
            <v>PPDHKTNN ở trường PTTH</v>
          </cell>
          <cell r="C38">
            <v>3</v>
          </cell>
        </row>
        <row r="39">
          <cell r="A39" t="str">
            <v>AG4121P</v>
          </cell>
          <cell r="B39" t="str">
            <v>PPDHKTNN ở trường PTTH</v>
          </cell>
          <cell r="C39">
            <v>2</v>
          </cell>
        </row>
        <row r="40">
          <cell r="A40" t="str">
            <v>AG4122</v>
          </cell>
          <cell r="B40" t="str">
            <v>Sinh lý vật nuôi</v>
          </cell>
          <cell r="C40">
            <v>2</v>
          </cell>
        </row>
        <row r="41">
          <cell r="A41" t="str">
            <v>AG4123</v>
          </cell>
          <cell r="B41" t="str">
            <v>Sinh thái học và BVMT</v>
          </cell>
          <cell r="C41">
            <v>2</v>
          </cell>
        </row>
        <row r="42">
          <cell r="A42" t="str">
            <v>AG4124</v>
          </cell>
          <cell r="B42" t="str">
            <v>Sinh thái nông nghiệp</v>
          </cell>
          <cell r="C42">
            <v>2</v>
          </cell>
        </row>
        <row r="43">
          <cell r="A43" t="str">
            <v>AG4125</v>
          </cell>
          <cell r="B43" t="str">
            <v>Thú y</v>
          </cell>
          <cell r="C43">
            <v>2</v>
          </cell>
        </row>
        <row r="44">
          <cell r="A44" t="str">
            <v>AG4126</v>
          </cell>
          <cell r="B44" t="str">
            <v>Thuốc thú y và độc chất học</v>
          </cell>
          <cell r="C44">
            <v>2</v>
          </cell>
        </row>
        <row r="45">
          <cell r="A45" t="str">
            <v>AG4126P</v>
          </cell>
          <cell r="B45" t="str">
            <v>Thuốc thú y và độc chất học</v>
          </cell>
          <cell r="C45">
            <v>1</v>
          </cell>
        </row>
        <row r="46">
          <cell r="A46" t="str">
            <v>AG4127</v>
          </cell>
          <cell r="B46" t="str">
            <v>Tổ chức học phôi thai học</v>
          </cell>
          <cell r="C46">
            <v>2</v>
          </cell>
        </row>
        <row r="47">
          <cell r="A47" t="str">
            <v>AG4128</v>
          </cell>
          <cell r="B47" t="str">
            <v>Xây dựng mô hình sinh thái VAC</v>
          </cell>
          <cell r="C47">
            <v>2</v>
          </cell>
        </row>
        <row r="48">
          <cell r="A48" t="str">
            <v>AG4128P</v>
          </cell>
          <cell r="B48" t="str">
            <v>Xây dựng mô hình sinh thái VAC</v>
          </cell>
          <cell r="C48">
            <v>1</v>
          </cell>
        </row>
        <row r="49">
          <cell r="A49" t="str">
            <v>AG4129</v>
          </cell>
          <cell r="B49" t="str">
            <v>Kĩ thuật trồng rừng</v>
          </cell>
          <cell r="C49">
            <v>1</v>
          </cell>
        </row>
        <row r="50">
          <cell r="A50" t="str">
            <v>AG4129P</v>
          </cell>
          <cell r="B50" t="str">
            <v>Kĩ thuật trồng rừng</v>
          </cell>
          <cell r="C50">
            <v>2</v>
          </cell>
        </row>
        <row r="51">
          <cell r="A51" t="str">
            <v>AG4130</v>
          </cell>
          <cell r="B51" t="str">
            <v>Bệnh cây</v>
          </cell>
          <cell r="C51">
            <v>2</v>
          </cell>
        </row>
        <row r="52">
          <cell r="A52" t="str">
            <v>AG4131</v>
          </cell>
          <cell r="B52" t="str">
            <v>Bệnh truyền nhiễm ở gia súc và gia cầm</v>
          </cell>
          <cell r="C52">
            <v>2</v>
          </cell>
        </row>
        <row r="53">
          <cell r="A53" t="str">
            <v>AG4132</v>
          </cell>
          <cell r="B53" t="str">
            <v>Côn trùng học nông nghiệp</v>
          </cell>
          <cell r="C53">
            <v>2</v>
          </cell>
        </row>
        <row r="54">
          <cell r="A54" t="str">
            <v>AG4133</v>
          </cell>
          <cell r="B54" t="str">
            <v>Kinh tế, pháp luật và chính sách nông nghiệp</v>
          </cell>
          <cell r="C54">
            <v>2</v>
          </cell>
        </row>
        <row r="55">
          <cell r="A55" t="str">
            <v>AG4134</v>
          </cell>
          <cell r="B55" t="str">
            <v>Cây công nghiệp</v>
          </cell>
          <cell r="C55">
            <v>3</v>
          </cell>
        </row>
        <row r="56">
          <cell r="A56" t="str">
            <v>AG4135</v>
          </cell>
          <cell r="B56" t="str">
            <v>Di truyền học</v>
          </cell>
          <cell r="C56">
            <v>3</v>
          </cell>
        </row>
        <row r="57">
          <cell r="A57" t="str">
            <v>AG4136</v>
          </cell>
          <cell r="B57" t="str">
            <v>Phân loại thực vật</v>
          </cell>
          <cell r="C57">
            <v>3</v>
          </cell>
        </row>
        <row r="58">
          <cell r="A58" t="str">
            <v>AG4137</v>
          </cell>
          <cell r="B58" t="str">
            <v>PPDHKTNN ở trường THPT</v>
          </cell>
          <cell r="C58">
            <v>4</v>
          </cell>
        </row>
        <row r="59">
          <cell r="A59" t="str">
            <v>AG4138</v>
          </cell>
          <cell r="B59" t="str">
            <v>Quản lý sản xuất trong chăn nuôi</v>
          </cell>
          <cell r="C59">
            <v>2</v>
          </cell>
        </row>
        <row r="60">
          <cell r="A60" t="str">
            <v>AG4139</v>
          </cell>
          <cell r="B60" t="str">
            <v>Giải phẫu người và động vật</v>
          </cell>
          <cell r="C60">
            <v>2</v>
          </cell>
        </row>
        <row r="61">
          <cell r="A61" t="str">
            <v>AG4140</v>
          </cell>
          <cell r="B61" t="str">
            <v>Thực tế thiên nhiên và sản xuất nông nghiệp</v>
          </cell>
          <cell r="C61">
            <v>2</v>
          </cell>
        </row>
        <row r="62">
          <cell r="A62" t="str">
            <v>AG4141</v>
          </cell>
          <cell r="B62" t="str">
            <v>Vệ sinh môi trường trong chăn nuôi</v>
          </cell>
          <cell r="C62">
            <v>2</v>
          </cell>
        </row>
        <row r="63">
          <cell r="A63" t="str">
            <v>AG4200</v>
          </cell>
          <cell r="B63" t="str">
            <v>Bảo quản và chế biến nông sản</v>
          </cell>
          <cell r="C63">
            <v>2</v>
          </cell>
        </row>
        <row r="64">
          <cell r="A64" t="str">
            <v>AG4201</v>
          </cell>
          <cell r="B64" t="str">
            <v>Bệnh cá</v>
          </cell>
          <cell r="C64">
            <v>2</v>
          </cell>
        </row>
        <row r="65">
          <cell r="A65" t="str">
            <v>AG4201P</v>
          </cell>
          <cell r="B65" t="str">
            <v>Bệnh cá</v>
          </cell>
          <cell r="C65">
            <v>1</v>
          </cell>
        </row>
        <row r="66">
          <cell r="A66" t="str">
            <v>AG4202</v>
          </cell>
          <cell r="B66" t="str">
            <v>Cây ăn quả</v>
          </cell>
          <cell r="C66">
            <v>2</v>
          </cell>
        </row>
        <row r="67">
          <cell r="A67" t="str">
            <v>AG4203</v>
          </cell>
          <cell r="B67" t="str">
            <v>Cây công nghiệp</v>
          </cell>
          <cell r="C67">
            <v>2</v>
          </cell>
        </row>
        <row r="68">
          <cell r="A68" t="str">
            <v>AG4203P</v>
          </cell>
          <cell r="B68" t="str">
            <v>Cây công nghiệp dài ngày</v>
          </cell>
          <cell r="C68">
            <v>2</v>
          </cell>
        </row>
        <row r="69">
          <cell r="A69" t="str">
            <v>AG4204</v>
          </cell>
          <cell r="B69" t="str">
            <v>Cây công nghiệp ngắn ngày</v>
          </cell>
          <cell r="C69">
            <v>2</v>
          </cell>
        </row>
        <row r="70">
          <cell r="A70" t="str">
            <v>AG4205</v>
          </cell>
          <cell r="B70" t="str">
            <v>Chăn nuôi gia cầm</v>
          </cell>
          <cell r="C70">
            <v>2</v>
          </cell>
        </row>
        <row r="71">
          <cell r="A71" t="str">
            <v>AG4206</v>
          </cell>
          <cell r="B71" t="str">
            <v>Chăn nuôi lợn</v>
          </cell>
          <cell r="C71">
            <v>2</v>
          </cell>
        </row>
        <row r="72">
          <cell r="A72" t="str">
            <v>AG4207</v>
          </cell>
          <cell r="B72" t="str">
            <v>Chăn nuôi gia súc</v>
          </cell>
          <cell r="C72">
            <v>2</v>
          </cell>
        </row>
        <row r="73">
          <cell r="A73" t="str">
            <v>AG4208</v>
          </cell>
          <cell r="B73" t="str">
            <v>KT trồng rừng</v>
          </cell>
          <cell r="C73">
            <v>2</v>
          </cell>
        </row>
        <row r="74">
          <cell r="A74" t="str">
            <v>AG4209</v>
          </cell>
          <cell r="B74" t="str">
            <v>Pháp luật và chính sách nông nghiệp</v>
          </cell>
          <cell r="C74">
            <v>1</v>
          </cell>
        </row>
        <row r="75">
          <cell r="A75" t="str">
            <v>AG4210</v>
          </cell>
          <cell r="B75" t="str">
            <v>Phương pháp đánh giá trong GD</v>
          </cell>
          <cell r="C75">
            <v>1</v>
          </cell>
        </row>
        <row r="76">
          <cell r="A76" t="str">
            <v>AG4211</v>
          </cell>
          <cell r="B76" t="str">
            <v>Phương pháp GD và thiết kế môn học</v>
          </cell>
          <cell r="C76">
            <v>2</v>
          </cell>
        </row>
        <row r="77">
          <cell r="A77" t="str">
            <v>AG4212</v>
          </cell>
          <cell r="B77" t="str">
            <v>Chăn nuôi gia súc nhai lại</v>
          </cell>
          <cell r="C77">
            <v>2</v>
          </cell>
        </row>
        <row r="78">
          <cell r="A78" t="str">
            <v>AG4213</v>
          </cell>
          <cell r="B78" t="str">
            <v>Kĩ thuật trồng hoa - cây cảnh</v>
          </cell>
          <cell r="C78">
            <v>2</v>
          </cell>
        </row>
        <row r="79">
          <cell r="A79" t="str">
            <v>AG4214</v>
          </cell>
          <cell r="B79" t="str">
            <v>Cây ăn quả</v>
          </cell>
          <cell r="C79">
            <v>2</v>
          </cell>
        </row>
        <row r="80">
          <cell r="A80" t="str">
            <v>AG4214P</v>
          </cell>
          <cell r="B80" t="str">
            <v>Cây ăn quả</v>
          </cell>
          <cell r="C80">
            <v>3</v>
          </cell>
        </row>
        <row r="81">
          <cell r="A81" t="str">
            <v>AG4291</v>
          </cell>
          <cell r="B81" t="str">
            <v>Xây dựng mô hình sinh thái VAC</v>
          </cell>
          <cell r="C81">
            <v>3</v>
          </cell>
        </row>
        <row r="82">
          <cell r="A82" t="str">
            <v>AG4292</v>
          </cell>
          <cell r="B82" t="str">
            <v>Phát triển các PPDH tích cực trong DHKTNN</v>
          </cell>
          <cell r="C82">
            <v>2</v>
          </cell>
        </row>
        <row r="83">
          <cell r="A83" t="str">
            <v>AG4297</v>
          </cell>
          <cell r="B83" t="str">
            <v>Khóa luận tốt nghiệp</v>
          </cell>
          <cell r="C83">
            <v>7</v>
          </cell>
        </row>
        <row r="84">
          <cell r="A84" t="str">
            <v>AG4298</v>
          </cell>
          <cell r="B84" t="str">
            <v>Khóa luận tốt nghiệp</v>
          </cell>
          <cell r="C84">
            <v>5</v>
          </cell>
        </row>
        <row r="85">
          <cell r="A85" t="str">
            <v>AG4299</v>
          </cell>
          <cell r="B85" t="str">
            <v>Khóa luận tốt nghiệp</v>
          </cell>
          <cell r="C85">
            <v>10</v>
          </cell>
        </row>
        <row r="86">
          <cell r="A86" t="str">
            <v>AG4300</v>
          </cell>
          <cell r="B86" t="str">
            <v>Công nghệ sinh học trong NN</v>
          </cell>
          <cell r="C86">
            <v>2</v>
          </cell>
        </row>
        <row r="87">
          <cell r="A87" t="str">
            <v>AG4300P</v>
          </cell>
          <cell r="B87" t="str">
            <v>Công nghệ sinh học trong NN</v>
          </cell>
          <cell r="C87">
            <v>1</v>
          </cell>
        </row>
        <row r="88">
          <cell r="A88" t="str">
            <v>AG4301</v>
          </cell>
          <cell r="B88" t="str">
            <v>Máy công nghiệp phục vụ nông nghiệp</v>
          </cell>
          <cell r="C88">
            <v>2</v>
          </cell>
        </row>
        <row r="89">
          <cell r="A89" t="str">
            <v>AG4302</v>
          </cell>
          <cell r="B89" t="str">
            <v>Ngoại ngữ chuyên ngành</v>
          </cell>
          <cell r="C89">
            <v>2</v>
          </cell>
        </row>
        <row r="90">
          <cell r="A90" t="str">
            <v>AG4302P</v>
          </cell>
          <cell r="B90" t="str">
            <v>Ngoại ngữ chuyên ngành 1</v>
          </cell>
          <cell r="C90">
            <v>3</v>
          </cell>
        </row>
        <row r="91">
          <cell r="A91" t="str">
            <v>AG4303</v>
          </cell>
          <cell r="B91" t="str">
            <v>Ngoại ngữ chuyên ngành 2</v>
          </cell>
          <cell r="C91">
            <v>3</v>
          </cell>
        </row>
        <row r="92">
          <cell r="A92" t="str">
            <v>AG4304</v>
          </cell>
          <cell r="B92" t="str">
            <v>Thực tế nghiên cứu thiên nhiên</v>
          </cell>
          <cell r="C92">
            <v>1</v>
          </cell>
        </row>
        <row r="93">
          <cell r="A93" t="str">
            <v>AG4305</v>
          </cell>
          <cell r="B93" t="str">
            <v>Vi sinh nông nghiệp</v>
          </cell>
          <cell r="C93">
            <v>2</v>
          </cell>
        </row>
        <row r="94">
          <cell r="A94" t="str">
            <v>AG4401</v>
          </cell>
          <cell r="B94" t="str">
            <v>Rèn luyện NVSPTX1</v>
          </cell>
          <cell r="C94">
            <v>1</v>
          </cell>
        </row>
        <row r="95">
          <cell r="A95" t="str">
            <v>AG4402</v>
          </cell>
          <cell r="B95" t="str">
            <v>Rèn luyện NVSPTX2</v>
          </cell>
          <cell r="C95">
            <v>1</v>
          </cell>
        </row>
        <row r="96">
          <cell r="A96" t="str">
            <v>AG4403</v>
          </cell>
          <cell r="B96" t="str">
            <v>Rèn luyện NVSPTX3</v>
          </cell>
          <cell r="C96">
            <v>1</v>
          </cell>
        </row>
        <row r="97">
          <cell r="A97" t="str">
            <v>AG4404</v>
          </cell>
          <cell r="B97" t="str">
            <v>Rèn luyện NVSPTX4</v>
          </cell>
          <cell r="C97">
            <v>1</v>
          </cell>
        </row>
        <row r="98">
          <cell r="A98" t="str">
            <v>AG4405</v>
          </cell>
          <cell r="B98" t="str">
            <v>Rèn luyện NVSPTX5</v>
          </cell>
          <cell r="C98">
            <v>1</v>
          </cell>
        </row>
        <row r="99">
          <cell r="A99" t="str">
            <v>AG4406</v>
          </cell>
          <cell r="B99" t="str">
            <v>Rèn luyện NVSPTX6</v>
          </cell>
          <cell r="C99">
            <v>1</v>
          </cell>
        </row>
        <row r="100">
          <cell r="A100" t="str">
            <v>AG4407</v>
          </cell>
          <cell r="B100" t="str">
            <v>Thực tập tốt nghiệp</v>
          </cell>
          <cell r="C100">
            <v>8</v>
          </cell>
        </row>
        <row r="101">
          <cell r="A101" t="str">
            <v>AG4407P</v>
          </cell>
          <cell r="B101" t="str">
            <v>Thực tập tốt nghiệp</v>
          </cell>
          <cell r="C101">
            <v>4</v>
          </cell>
        </row>
        <row r="102">
          <cell r="A102" t="str">
            <v>AG4500</v>
          </cell>
          <cell r="B102" t="str">
            <v>Nhập môn sư phạm kỹ thuật nông nghiệp</v>
          </cell>
          <cell r="C102">
            <v>1</v>
          </cell>
        </row>
        <row r="103">
          <cell r="A103" t="str">
            <v>AG4698</v>
          </cell>
          <cell r="B103" t="str">
            <v>Thực tập tốt nghiệp</v>
          </cell>
          <cell r="C103">
            <v>6</v>
          </cell>
        </row>
        <row r="104">
          <cell r="A104" t="str">
            <v>AQ4000</v>
          </cell>
          <cell r="B104" t="str">
            <v>Thực vật nước</v>
          </cell>
          <cell r="C104">
            <v>2</v>
          </cell>
        </row>
        <row r="105">
          <cell r="A105" t="str">
            <v>AQ4001</v>
          </cell>
          <cell r="B105" t="str">
            <v>Động vật không xương sống ở nước</v>
          </cell>
          <cell r="C105">
            <v>3</v>
          </cell>
        </row>
        <row r="106">
          <cell r="A106" t="str">
            <v>AQ4002</v>
          </cell>
          <cell r="B106" t="str">
            <v>Ngư loại và động vật có xương sống ở nước</v>
          </cell>
          <cell r="C106">
            <v>3</v>
          </cell>
        </row>
        <row r="107">
          <cell r="A107" t="str">
            <v>AQ4003</v>
          </cell>
          <cell r="B107" t="str">
            <v>Hóa sinh động vật thủy sản</v>
          </cell>
          <cell r="C107">
            <v>2</v>
          </cell>
        </row>
        <row r="108">
          <cell r="A108" t="str">
            <v>AQ4004</v>
          </cell>
          <cell r="B108" t="str">
            <v>Vi sinh vật học thủy sản</v>
          </cell>
          <cell r="C108">
            <v>2</v>
          </cell>
        </row>
        <row r="109">
          <cell r="A109" t="str">
            <v>AQ4005</v>
          </cell>
          <cell r="B109" t="str">
            <v>Hải dương học</v>
          </cell>
          <cell r="C109">
            <v>2</v>
          </cell>
        </row>
        <row r="110">
          <cell r="A110" t="str">
            <v>AQ4006</v>
          </cell>
          <cell r="B110" t="str">
            <v>Tổ chức phôi học động vật thủy sản</v>
          </cell>
          <cell r="C110">
            <v>2</v>
          </cell>
        </row>
        <row r="111">
          <cell r="A111" t="str">
            <v>AQ4007</v>
          </cell>
          <cell r="B111" t="str">
            <v>Di truyền học và chọn giống thủy sản</v>
          </cell>
          <cell r="C111">
            <v>3</v>
          </cell>
        </row>
        <row r="112">
          <cell r="A112" t="str">
            <v>AQ4007P</v>
          </cell>
          <cell r="B112" t="str">
            <v>Di truyền chọn giống thủy sản</v>
          </cell>
          <cell r="C112">
            <v>2</v>
          </cell>
        </row>
        <row r="113">
          <cell r="A113" t="str">
            <v>AQ4008</v>
          </cell>
          <cell r="B113" t="str">
            <v>Sinh lý học động vật thủy sản</v>
          </cell>
          <cell r="C113">
            <v>3</v>
          </cell>
        </row>
        <row r="114">
          <cell r="A114" t="str">
            <v>AQ4009</v>
          </cell>
          <cell r="B114" t="str">
            <v>Công trình và thiết bị nuôi trồng thủy sản</v>
          </cell>
          <cell r="C114">
            <v>2</v>
          </cell>
        </row>
        <row r="115">
          <cell r="A115" t="str">
            <v>AQ4010</v>
          </cell>
          <cell r="B115" t="str">
            <v>Quản lý chất lượng nước trong nuôi trồng thủy sản</v>
          </cell>
          <cell r="C115">
            <v>3</v>
          </cell>
        </row>
        <row r="116">
          <cell r="A116" t="str">
            <v>AQ4010P</v>
          </cell>
          <cell r="B116" t="str">
            <v>Quản lý chất lượng nước trong nuôi trồng thủy sản</v>
          </cell>
          <cell r="C116">
            <v>2</v>
          </cell>
        </row>
        <row r="117">
          <cell r="A117" t="str">
            <v>AQ4011</v>
          </cell>
          <cell r="B117" t="str">
            <v>Sinh thái thủy sinh vật thủy sản</v>
          </cell>
          <cell r="C117">
            <v>3</v>
          </cell>
        </row>
        <row r="118">
          <cell r="A118" t="str">
            <v>AQ4011P</v>
          </cell>
          <cell r="B118" t="str">
            <v>Sinh thái thủy sinh vật</v>
          </cell>
          <cell r="C118">
            <v>2</v>
          </cell>
        </row>
        <row r="119">
          <cell r="A119" t="str">
            <v>AQ4040</v>
          </cell>
          <cell r="B119" t="str">
            <v>Phương pháp nghiên cứu khoa học</v>
          </cell>
          <cell r="C119">
            <v>2</v>
          </cell>
        </row>
        <row r="120">
          <cell r="A120" t="str">
            <v>AQ4100</v>
          </cell>
          <cell r="B120" t="str">
            <v>Khuyến ngư và phát triển nông thôn</v>
          </cell>
          <cell r="C120">
            <v>2</v>
          </cell>
        </row>
        <row r="121">
          <cell r="A121" t="str">
            <v>AQ4101</v>
          </cell>
          <cell r="B121" t="str">
            <v>Kỹ thuật sản xuất giống cá nước ngọt</v>
          </cell>
          <cell r="C121">
            <v>2</v>
          </cell>
        </row>
        <row r="122">
          <cell r="A122" t="str">
            <v>AQ4102</v>
          </cell>
          <cell r="B122" t="str">
            <v>Dinh dưỡng và thức ăn động vật thủy sản</v>
          </cell>
          <cell r="C122">
            <v>3</v>
          </cell>
        </row>
        <row r="123">
          <cell r="A123" t="str">
            <v>AQ4102P</v>
          </cell>
          <cell r="B123" t="str">
            <v>Dinh dưỡng và thức ăn động vật thủy sản</v>
          </cell>
          <cell r="C123">
            <v>2</v>
          </cell>
        </row>
        <row r="124">
          <cell r="A124" t="str">
            <v>AQ4103</v>
          </cell>
          <cell r="B124" t="str">
            <v>Bệnh học thủy sản</v>
          </cell>
          <cell r="C124">
            <v>3</v>
          </cell>
        </row>
        <row r="125">
          <cell r="A125" t="str">
            <v>AQ4104</v>
          </cell>
          <cell r="B125" t="str">
            <v>Kỹ thuật nuôi cá nước ngọt</v>
          </cell>
          <cell r="C125">
            <v>3</v>
          </cell>
        </row>
        <row r="126">
          <cell r="A126" t="str">
            <v>AQ4104N</v>
          </cell>
          <cell r="B126" t="str">
            <v>Kỹ thuật nuôi cá nước ngọt</v>
          </cell>
          <cell r="C126">
            <v>2</v>
          </cell>
        </row>
        <row r="127">
          <cell r="A127" t="str">
            <v>AQ4104P</v>
          </cell>
          <cell r="B127" t="str">
            <v>Kỹ thuật nuôi cá nước ngọt</v>
          </cell>
          <cell r="C127">
            <v>2</v>
          </cell>
        </row>
        <row r="128">
          <cell r="A128" t="str">
            <v>AQ4105</v>
          </cell>
          <cell r="B128" t="str">
            <v>Nhập môn hệ thống nông nghiệp</v>
          </cell>
          <cell r="C128">
            <v>2</v>
          </cell>
        </row>
        <row r="129">
          <cell r="A129" t="str">
            <v>AQ4106</v>
          </cell>
          <cell r="B129" t="str">
            <v>Kỹ thuật nuôi động vật thân mềm</v>
          </cell>
          <cell r="C129">
            <v>2</v>
          </cell>
        </row>
        <row r="130">
          <cell r="A130" t="str">
            <v>AQ4107</v>
          </cell>
          <cell r="B130" t="str">
            <v>Kỹ thuật nuôi cá biển và hải đặc sản</v>
          </cell>
          <cell r="C130">
            <v>2</v>
          </cell>
        </row>
        <row r="131">
          <cell r="A131" t="str">
            <v>AQ4108</v>
          </cell>
          <cell r="B131" t="str">
            <v>Kỹ thuật sản xuất giống và nuôi giáp xác</v>
          </cell>
          <cell r="C131">
            <v>3</v>
          </cell>
        </row>
        <row r="132">
          <cell r="A132" t="str">
            <v>AQ4108N</v>
          </cell>
          <cell r="B132" t="str">
            <v>Kỹ thuật sản xuất giống và nuôi giáp xác</v>
          </cell>
          <cell r="C132">
            <v>2</v>
          </cell>
        </row>
        <row r="133">
          <cell r="A133" t="str">
            <v>AQ4108P</v>
          </cell>
          <cell r="B133" t="str">
            <v>Kỹ thuật nuôi giáp xác</v>
          </cell>
          <cell r="C133">
            <v>3</v>
          </cell>
        </row>
        <row r="134">
          <cell r="A134" t="str">
            <v>AQ4109</v>
          </cell>
          <cell r="B134" t="str">
            <v>Kỹ thuật nuôi trồng rong biển</v>
          </cell>
          <cell r="C134">
            <v>2</v>
          </cell>
        </row>
        <row r="135">
          <cell r="A135" t="str">
            <v>AQ4110</v>
          </cell>
          <cell r="B135" t="str">
            <v>Chế biến và bảo quản sản phẩm thủy sản</v>
          </cell>
          <cell r="C135">
            <v>2</v>
          </cell>
        </row>
        <row r="136">
          <cell r="A136" t="str">
            <v>AQ4111</v>
          </cell>
          <cell r="B136" t="str">
            <v>Thiết kế và quản lý dự án nuôi trồng thủy sản</v>
          </cell>
          <cell r="C136">
            <v>2</v>
          </cell>
        </row>
        <row r="137">
          <cell r="A137" t="str">
            <v>AQ4112</v>
          </cell>
          <cell r="B137" t="str">
            <v>Kinh tế nuôi trồng thủy sản</v>
          </cell>
          <cell r="C137">
            <v>2</v>
          </cell>
        </row>
        <row r="138">
          <cell r="A138" t="str">
            <v>AQ4113</v>
          </cell>
          <cell r="B138" t="str">
            <v>Khai thác và bảo vệ nguồn lợi thủy sản</v>
          </cell>
          <cell r="C138">
            <v>2</v>
          </cell>
        </row>
        <row r="139">
          <cell r="A139" t="str">
            <v>AQ4114</v>
          </cell>
          <cell r="B139" t="str">
            <v>Kỹ thuật nuôi thủy sản đặc sản</v>
          </cell>
          <cell r="C139">
            <v>2</v>
          </cell>
        </row>
        <row r="140">
          <cell r="A140" t="str">
            <v>AQ4115</v>
          </cell>
          <cell r="B140" t="str">
            <v>Kỹ thuật nuôi thủy sản trong ruộng lúa</v>
          </cell>
          <cell r="C140">
            <v>2</v>
          </cell>
        </row>
        <row r="141">
          <cell r="A141" t="str">
            <v>AQ4116</v>
          </cell>
          <cell r="B141" t="str">
            <v>Thức ăn tự nhiên nuôi động vật thủy sản</v>
          </cell>
          <cell r="C141">
            <v>2</v>
          </cell>
        </row>
        <row r="142">
          <cell r="A142" t="str">
            <v>AQ4117</v>
          </cell>
          <cell r="B142" t="str">
            <v>Hóa chất cải tạo và xử lý MT nuôi ĐVTS</v>
          </cell>
          <cell r="C142">
            <v>2</v>
          </cell>
        </row>
        <row r="143">
          <cell r="A143" t="str">
            <v>AQ4118</v>
          </cell>
          <cell r="B143" t="str">
            <v>Đánh giá tác động môi trường và KTXH các dự án thủy sản</v>
          </cell>
          <cell r="C143">
            <v>2</v>
          </cell>
        </row>
        <row r="144">
          <cell r="A144" t="str">
            <v>AQ4119</v>
          </cell>
          <cell r="B144" t="str">
            <v>Cơ sở hạ tầng nuôi biển</v>
          </cell>
          <cell r="C144">
            <v>2</v>
          </cell>
        </row>
        <row r="145">
          <cell r="A145" t="str">
            <v>AQ4120</v>
          </cell>
          <cell r="B145" t="str">
            <v>Thức ăn và công nghệ cho ăn trong nuôi biển</v>
          </cell>
          <cell r="C145">
            <v>2</v>
          </cell>
        </row>
        <row r="146">
          <cell r="A146" t="str">
            <v>AQ4121</v>
          </cell>
          <cell r="B146" t="str">
            <v>Sản xuất giống và KT nuôi thương phẩm cá biển</v>
          </cell>
          <cell r="C146">
            <v>2</v>
          </cell>
        </row>
        <row r="147">
          <cell r="A147" t="str">
            <v>AQ4122</v>
          </cell>
          <cell r="B147" t="str">
            <v>Sản xuất giống và KT nuôi thương phẩm giáp xác nước mặn</v>
          </cell>
          <cell r="C147">
            <v>2</v>
          </cell>
        </row>
        <row r="148">
          <cell r="A148" t="str">
            <v>AQ4123</v>
          </cell>
          <cell r="B148" t="str">
            <v>Sản xuất giống và KT nuôi thương phẩm thân mềm nước mặn</v>
          </cell>
          <cell r="C148">
            <v>2</v>
          </cell>
        </row>
        <row r="149">
          <cell r="A149" t="str">
            <v>AQ4124</v>
          </cell>
          <cell r="B149" t="str">
            <v>Chế biến thức ăn CN cho động vật thủy sản</v>
          </cell>
          <cell r="C149">
            <v>2</v>
          </cell>
        </row>
        <row r="150">
          <cell r="A150" t="str">
            <v>AQ4125</v>
          </cell>
          <cell r="B150" t="str">
            <v>Công nghệ truyền thống trong chế biến SP thủy sản</v>
          </cell>
          <cell r="C150">
            <v>2</v>
          </cell>
        </row>
        <row r="151">
          <cell r="A151" t="str">
            <v>AQ4126</v>
          </cell>
          <cell r="B151" t="str">
            <v>Kiểm tra chất lượng, ATVS an toàn sản phẩm thủy sản</v>
          </cell>
          <cell r="C151">
            <v>2</v>
          </cell>
        </row>
        <row r="152">
          <cell r="A152" t="str">
            <v>AQ4127</v>
          </cell>
          <cell r="B152" t="str">
            <v>Tổ chức thị trường tiêu thụ sản phẩm thủy sản</v>
          </cell>
          <cell r="C152">
            <v>2</v>
          </cell>
        </row>
        <row r="153">
          <cell r="A153" t="str">
            <v>AQ4128</v>
          </cell>
          <cell r="B153" t="str">
            <v>Phương pháp đánh giá thị trường SPTS</v>
          </cell>
          <cell r="C153">
            <v>2</v>
          </cell>
        </row>
        <row r="154">
          <cell r="A154" t="str">
            <v>AQ4129</v>
          </cell>
          <cell r="B154" t="str">
            <v>Miễn dịch học ứng dụng trong NTTS</v>
          </cell>
          <cell r="C154">
            <v>2</v>
          </cell>
        </row>
        <row r="155">
          <cell r="A155" t="str">
            <v>AQ4130</v>
          </cell>
          <cell r="B155" t="str">
            <v>Các kỹ thuật chẩn đoán bệnh cá tôm</v>
          </cell>
          <cell r="C155">
            <v>2</v>
          </cell>
        </row>
        <row r="156">
          <cell r="A156" t="str">
            <v>AQ4131</v>
          </cell>
          <cell r="B156" t="str">
            <v>Phòng và chữa các bệnh do vi khuẩn và virus ở ĐVTS</v>
          </cell>
          <cell r="C156">
            <v>2</v>
          </cell>
        </row>
        <row r="157">
          <cell r="A157" t="str">
            <v>AQ4132</v>
          </cell>
          <cell r="B157" t="str">
            <v>Phòng và chữa bệnh do ký sinh trùng  ở ĐVTS</v>
          </cell>
          <cell r="C157">
            <v>2</v>
          </cell>
        </row>
        <row r="158">
          <cell r="A158" t="str">
            <v>AQ4133</v>
          </cell>
          <cell r="B158" t="str">
            <v>Chế phẩm sinh học trong nuôi trồng thủy sản</v>
          </cell>
          <cell r="C158">
            <v>2</v>
          </cell>
        </row>
        <row r="159">
          <cell r="A159" t="str">
            <v>AQ4134</v>
          </cell>
          <cell r="B159" t="str">
            <v>Kỹ thuật nuôi thức ăn tự nhiên</v>
          </cell>
          <cell r="C159">
            <v>2</v>
          </cell>
        </row>
        <row r="160">
          <cell r="A160" t="str">
            <v>AQ4135</v>
          </cell>
          <cell r="B160" t="str">
            <v>Kỹ thuật nuôi cá cảnh và thủy đặc sản</v>
          </cell>
          <cell r="C160">
            <v>2</v>
          </cell>
        </row>
        <row r="161">
          <cell r="A161" t="str">
            <v>AQ4136</v>
          </cell>
          <cell r="B161" t="str">
            <v>Kỹ thuật sản xuất giống và nuôi giáp xác nước mặn</v>
          </cell>
          <cell r="C161">
            <v>3</v>
          </cell>
        </row>
        <row r="162">
          <cell r="A162" t="str">
            <v>AQ4137</v>
          </cell>
          <cell r="B162" t="str">
            <v>Tin học ứng dụng cho thủy sản</v>
          </cell>
          <cell r="C162">
            <v>2</v>
          </cell>
        </row>
        <row r="163">
          <cell r="A163" t="str">
            <v>AQ4138</v>
          </cell>
          <cell r="B163" t="str">
            <v>Kỹ thuật nuôi cá cảnh</v>
          </cell>
          <cell r="C163">
            <v>2</v>
          </cell>
        </row>
        <row r="164">
          <cell r="A164" t="str">
            <v>AQ4139</v>
          </cell>
          <cell r="B164" t="str">
            <v>Thực tập giáo trình cơ sở</v>
          </cell>
          <cell r="C164">
            <v>4</v>
          </cell>
        </row>
        <row r="165">
          <cell r="A165" t="str">
            <v>AQ4201</v>
          </cell>
          <cell r="B165" t="str">
            <v>Kỹ thuật sản xuất giống và nuôi thủy sản nước ngọt</v>
          </cell>
          <cell r="C165">
            <v>3</v>
          </cell>
        </row>
        <row r="166">
          <cell r="A166" t="str">
            <v>AQ4202</v>
          </cell>
          <cell r="B166" t="str">
            <v>Kỹ thuật sản xuất giống và nuôi thủy sản nước lợ</v>
          </cell>
          <cell r="C166">
            <v>3</v>
          </cell>
        </row>
        <row r="167">
          <cell r="A167" t="str">
            <v>AQ4290</v>
          </cell>
          <cell r="B167" t="str">
            <v>Kiến thức tổng hợp cơ sở NTTS</v>
          </cell>
          <cell r="C167">
            <v>2</v>
          </cell>
        </row>
        <row r="168">
          <cell r="A168" t="str">
            <v>AQ4291</v>
          </cell>
          <cell r="B168" t="str">
            <v>Kiến thức tổng hợp chuyên ngành NTTS</v>
          </cell>
          <cell r="C168">
            <v>3</v>
          </cell>
        </row>
        <row r="169">
          <cell r="A169" t="str">
            <v>AQ4292</v>
          </cell>
          <cell r="B169" t="str">
            <v>Tổ chức và đánh giá thị trường tiêu thụ sản phẩm thủy sản</v>
          </cell>
          <cell r="C169">
            <v>2</v>
          </cell>
        </row>
        <row r="170">
          <cell r="A170" t="str">
            <v>AQ4297</v>
          </cell>
          <cell r="B170" t="str">
            <v>Khóa luận tốt nghiêp</v>
          </cell>
          <cell r="C170">
            <v>5</v>
          </cell>
        </row>
        <row r="171">
          <cell r="A171" t="str">
            <v>AQ4298</v>
          </cell>
          <cell r="B171" t="str">
            <v>Khóa luận tốt nghiệp</v>
          </cell>
          <cell r="C171">
            <v>7</v>
          </cell>
        </row>
        <row r="172">
          <cell r="A172" t="str">
            <v>AQ4299</v>
          </cell>
          <cell r="B172" t="str">
            <v>Khóa luận tốt nghiêp</v>
          </cell>
          <cell r="C172">
            <v>10</v>
          </cell>
        </row>
        <row r="173">
          <cell r="A173" t="str">
            <v>AQ4300</v>
          </cell>
          <cell r="B173" t="str">
            <v>Tiếng anh chuyên ngành Thủy sản</v>
          </cell>
          <cell r="C173">
            <v>3</v>
          </cell>
        </row>
        <row r="174">
          <cell r="A174" t="str">
            <v>AQ4301</v>
          </cell>
          <cell r="B174" t="str">
            <v>Tiếng Anh chuyên ngành 2</v>
          </cell>
          <cell r="C174">
            <v>3</v>
          </cell>
        </row>
        <row r="175">
          <cell r="A175" t="str">
            <v>AQ4400</v>
          </cell>
          <cell r="B175" t="str">
            <v>Thực tập nghề cá nước ngọt</v>
          </cell>
          <cell r="C175">
            <v>4</v>
          </cell>
        </row>
        <row r="176">
          <cell r="A176" t="str">
            <v>AQ4401</v>
          </cell>
          <cell r="B176" t="str">
            <v>Thực tập nghề nuôi hải sản</v>
          </cell>
          <cell r="C176">
            <v>4</v>
          </cell>
        </row>
        <row r="177">
          <cell r="A177" t="str">
            <v>AQ4402</v>
          </cell>
          <cell r="B177" t="str">
            <v>Thực tập tốt nghiệp</v>
          </cell>
          <cell r="C177">
            <v>6</v>
          </cell>
        </row>
        <row r="178">
          <cell r="A178" t="str">
            <v>AQ4403</v>
          </cell>
          <cell r="B178" t="str">
            <v>Phương pháp nghiên cứu khoa học thủy sản</v>
          </cell>
          <cell r="C178">
            <v>2</v>
          </cell>
        </row>
        <row r="179">
          <cell r="A179" t="str">
            <v>AQ4404</v>
          </cell>
          <cell r="B179" t="str">
            <v>Phương pháp thí nghiệm thủy sản</v>
          </cell>
          <cell r="C179">
            <v>2</v>
          </cell>
        </row>
        <row r="180">
          <cell r="A180" t="str">
            <v>AQ4405</v>
          </cell>
          <cell r="B180" t="str">
            <v>Quy hoạch và phát triển nghề cá</v>
          </cell>
          <cell r="C180">
            <v>3</v>
          </cell>
        </row>
        <row r="181">
          <cell r="A181" t="str">
            <v>AQ4500</v>
          </cell>
          <cell r="B181" t="str">
            <v>Nhập môn ngành nuôi trồng thủy sản</v>
          </cell>
          <cell r="C181">
            <v>1</v>
          </cell>
        </row>
        <row r="182">
          <cell r="A182" t="str">
            <v>BI4000</v>
          </cell>
          <cell r="B182" t="str">
            <v>Hóa sinh học</v>
          </cell>
          <cell r="C182">
            <v>3</v>
          </cell>
        </row>
        <row r="183">
          <cell r="A183" t="str">
            <v>BI4000P</v>
          </cell>
          <cell r="B183" t="str">
            <v>Hóa sinh</v>
          </cell>
          <cell r="C183">
            <v>4</v>
          </cell>
        </row>
        <row r="184">
          <cell r="A184" t="str">
            <v>BI4001</v>
          </cell>
          <cell r="B184" t="str">
            <v>Lý sinh</v>
          </cell>
          <cell r="C184">
            <v>3</v>
          </cell>
        </row>
        <row r="185">
          <cell r="A185" t="str">
            <v>BI4002</v>
          </cell>
          <cell r="B185" t="str">
            <v>Tế bào học</v>
          </cell>
          <cell r="C185">
            <v>3</v>
          </cell>
        </row>
        <row r="186">
          <cell r="A186" t="str">
            <v>BI4003</v>
          </cell>
          <cell r="B186" t="str">
            <v>Lược sử SH và nguyên tắc phân loại</v>
          </cell>
          <cell r="C186">
            <v>3</v>
          </cell>
        </row>
        <row r="187">
          <cell r="A187" t="str">
            <v>BI4003P</v>
          </cell>
          <cell r="B187" t="str">
            <v>Lược sử SH và nguyên tắc phân loại</v>
          </cell>
          <cell r="C187">
            <v>2</v>
          </cell>
        </row>
        <row r="188">
          <cell r="A188" t="str">
            <v>BI4004</v>
          </cell>
          <cell r="B188" t="str">
            <v>Giải phẫu so sánh động vật</v>
          </cell>
          <cell r="C188">
            <v>3</v>
          </cell>
        </row>
        <row r="189">
          <cell r="A189" t="str">
            <v>BI4005</v>
          </cell>
          <cell r="B189" t="str">
            <v>Giải phẫu thích nghi thực vật</v>
          </cell>
          <cell r="C189">
            <v>2</v>
          </cell>
        </row>
        <row r="190">
          <cell r="A190" t="str">
            <v>BI4006</v>
          </cell>
          <cell r="B190" t="str">
            <v>Phát triển các PPDH tích cực trong DH Sinh học THCS</v>
          </cell>
          <cell r="C190">
            <v>2</v>
          </cell>
        </row>
        <row r="191">
          <cell r="A191" t="str">
            <v>BI4007</v>
          </cell>
          <cell r="B191" t="str">
            <v>Miễn dịch học</v>
          </cell>
          <cell r="C191">
            <v>2</v>
          </cell>
        </row>
        <row r="192">
          <cell r="A192" t="str">
            <v>BI4008</v>
          </cell>
          <cell r="B192" t="str">
            <v>Thực hành PPDHSH</v>
          </cell>
          <cell r="C192">
            <v>2</v>
          </cell>
        </row>
        <row r="193">
          <cell r="A193" t="str">
            <v>BI4009</v>
          </cell>
          <cell r="B193" t="str">
            <v>Sinh lý học thực vật</v>
          </cell>
          <cell r="C193">
            <v>2</v>
          </cell>
        </row>
        <row r="194">
          <cell r="A194" t="str">
            <v>BI4010</v>
          </cell>
          <cell r="B194" t="str">
            <v>Tế bào học</v>
          </cell>
          <cell r="C194">
            <v>2</v>
          </cell>
        </row>
        <row r="195">
          <cell r="A195" t="str">
            <v>BI4040E</v>
          </cell>
          <cell r="B195" t="str">
            <v>Phương pháp nghiên cứu khoa học</v>
          </cell>
          <cell r="C195">
            <v>2</v>
          </cell>
        </row>
        <row r="196">
          <cell r="A196" t="str">
            <v>BI4100</v>
          </cell>
          <cell r="B196" t="str">
            <v>Cơ sở di truyền chọn giống động vật.</v>
          </cell>
          <cell r="C196">
            <v>2</v>
          </cell>
        </row>
        <row r="197">
          <cell r="A197" t="str">
            <v>BI4101</v>
          </cell>
          <cell r="B197" t="str">
            <v>Cơ sở di truyền chọn giống thực vật</v>
          </cell>
          <cell r="C197">
            <v>2</v>
          </cell>
        </row>
        <row r="198">
          <cell r="A198" t="str">
            <v>BI4102</v>
          </cell>
          <cell r="B198" t="str">
            <v>Sinh học cơ thể người</v>
          </cell>
          <cell r="C198">
            <v>3</v>
          </cell>
        </row>
        <row r="199">
          <cell r="A199" t="str">
            <v>BI4102P</v>
          </cell>
          <cell r="B199" t="str">
            <v>Cơ sở sinh học người</v>
          </cell>
          <cell r="C199">
            <v>2</v>
          </cell>
        </row>
        <row r="200">
          <cell r="A200" t="str">
            <v>BI4103</v>
          </cell>
          <cell r="B200" t="str">
            <v>Công nghệ sinh học</v>
          </cell>
          <cell r="C200">
            <v>2</v>
          </cell>
        </row>
        <row r="201">
          <cell r="A201" t="str">
            <v>BI4104</v>
          </cell>
          <cell r="B201" t="str">
            <v>Đa dạng sinh học</v>
          </cell>
          <cell r="C201">
            <v>3</v>
          </cell>
        </row>
        <row r="202">
          <cell r="A202" t="str">
            <v>BI4104P</v>
          </cell>
          <cell r="B202" t="str">
            <v>Đa dạng sinh học</v>
          </cell>
          <cell r="C202">
            <v>2</v>
          </cell>
        </row>
        <row r="203">
          <cell r="A203" t="str">
            <v>BI4105</v>
          </cell>
          <cell r="B203" t="str">
            <v>Đại cương PP dạy học sinh học</v>
          </cell>
          <cell r="C203">
            <v>2</v>
          </cell>
        </row>
        <row r="204">
          <cell r="A204" t="str">
            <v>BI4106</v>
          </cell>
          <cell r="B204" t="str">
            <v>Di truyền học</v>
          </cell>
          <cell r="C204">
            <v>3</v>
          </cell>
        </row>
        <row r="205">
          <cell r="A205" t="str">
            <v>BI41060</v>
          </cell>
          <cell r="B205" t="str">
            <v>Di truyền</v>
          </cell>
          <cell r="C205">
            <v>3</v>
          </cell>
        </row>
        <row r="206">
          <cell r="A206" t="str">
            <v>BI4106P</v>
          </cell>
          <cell r="B206" t="str">
            <v>Di truyền</v>
          </cell>
          <cell r="C206">
            <v>4</v>
          </cell>
        </row>
        <row r="207">
          <cell r="A207" t="str">
            <v>BI4107</v>
          </cell>
          <cell r="B207" t="str">
            <v>Di truyền</v>
          </cell>
          <cell r="C207">
            <v>3</v>
          </cell>
        </row>
        <row r="208">
          <cell r="A208" t="str">
            <v>BI4108</v>
          </cell>
          <cell r="B208" t="str">
            <v>Di truyền quần thể</v>
          </cell>
          <cell r="C208">
            <v>2</v>
          </cell>
        </row>
        <row r="209">
          <cell r="A209" t="str">
            <v>BI4109</v>
          </cell>
          <cell r="B209" t="str">
            <v>Dinh dưỡng khoáng</v>
          </cell>
          <cell r="C209">
            <v>2</v>
          </cell>
        </row>
        <row r="210">
          <cell r="A210" t="str">
            <v>BI4110</v>
          </cell>
          <cell r="B210" t="str">
            <v>Động vật có xương sống</v>
          </cell>
          <cell r="C210">
            <v>4</v>
          </cell>
        </row>
        <row r="211">
          <cell r="A211" t="str">
            <v>BI4111</v>
          </cell>
          <cell r="B211" t="str">
            <v>Động vật có xương sống</v>
          </cell>
          <cell r="C211">
            <v>3</v>
          </cell>
        </row>
        <row r="212">
          <cell r="A212" t="str">
            <v>BI4112</v>
          </cell>
          <cell r="B212" t="str">
            <v>Động vật không xương sống</v>
          </cell>
          <cell r="C212">
            <v>3</v>
          </cell>
        </row>
        <row r="213">
          <cell r="A213" t="str">
            <v>BI4113</v>
          </cell>
          <cell r="B213" t="str">
            <v>Giải phẫu hình thái thực vật</v>
          </cell>
          <cell r="C213">
            <v>3</v>
          </cell>
        </row>
        <row r="214">
          <cell r="A214" t="str">
            <v>BI4114</v>
          </cell>
          <cell r="B214" t="str">
            <v>Giải phẩu người</v>
          </cell>
          <cell r="C214">
            <v>3</v>
          </cell>
        </row>
        <row r="215">
          <cell r="A215" t="str">
            <v>BI4115</v>
          </cell>
          <cell r="B215" t="str">
            <v>Giải phẩu sinh lý người</v>
          </cell>
          <cell r="C215">
            <v>2</v>
          </cell>
        </row>
        <row r="216">
          <cell r="A216" t="str">
            <v>BI4116</v>
          </cell>
          <cell r="B216" t="str">
            <v>Giải phẩu sinh lý người</v>
          </cell>
          <cell r="C216">
            <v>3</v>
          </cell>
        </row>
        <row r="217">
          <cell r="A217" t="str">
            <v>BI4117</v>
          </cell>
          <cell r="B217" t="str">
            <v>Giải phẫu SS và tập tính ĐV</v>
          </cell>
          <cell r="C217">
            <v>2</v>
          </cell>
        </row>
        <row r="218">
          <cell r="A218" t="str">
            <v>BI4118</v>
          </cell>
          <cell r="B218" t="str">
            <v>Giải phẩu thích nghi thực vật</v>
          </cell>
          <cell r="C218">
            <v>2</v>
          </cell>
        </row>
        <row r="219">
          <cell r="A219" t="str">
            <v>BI4119</v>
          </cell>
          <cell r="B219" t="str">
            <v>Giáo dục dân số và sức khỏe sinh sản</v>
          </cell>
          <cell r="C219">
            <v>2</v>
          </cell>
        </row>
        <row r="220">
          <cell r="A220" t="str">
            <v>BI4120</v>
          </cell>
          <cell r="B220" t="str">
            <v>Giáo dục dân số và sức khỏe sinh sản</v>
          </cell>
          <cell r="C220">
            <v>2</v>
          </cell>
        </row>
        <row r="221">
          <cell r="A221" t="str">
            <v>BI4120P</v>
          </cell>
          <cell r="B221" t="str">
            <v>Giáo dục dân số và sức khỏe sinh sản</v>
          </cell>
          <cell r="C221">
            <v>1</v>
          </cell>
        </row>
        <row r="222">
          <cell r="A222" t="str">
            <v>BI4121</v>
          </cell>
          <cell r="B222" t="str">
            <v>Hình thái giải phẩu thực vật</v>
          </cell>
          <cell r="C222">
            <v>3</v>
          </cell>
        </row>
        <row r="223">
          <cell r="A223" t="str">
            <v>BI4122</v>
          </cell>
          <cell r="B223" t="str">
            <v>Hóa sinh</v>
          </cell>
          <cell r="C223">
            <v>3</v>
          </cell>
        </row>
        <row r="224">
          <cell r="A224" t="str">
            <v>BI4123</v>
          </cell>
          <cell r="B224" t="str">
            <v>Phân loại thực vật</v>
          </cell>
          <cell r="C224">
            <v>2</v>
          </cell>
        </row>
        <row r="225">
          <cell r="A225" t="str">
            <v>BI4124</v>
          </cell>
          <cell r="B225" t="str">
            <v>Lý luận dạy học sinh học</v>
          </cell>
          <cell r="C225">
            <v>3</v>
          </cell>
        </row>
        <row r="226">
          <cell r="A226" t="str">
            <v>BI4124P</v>
          </cell>
          <cell r="B226" t="str">
            <v>Lý luận dạy học sinh học</v>
          </cell>
          <cell r="C226">
            <v>2</v>
          </cell>
        </row>
        <row r="227">
          <cell r="A227" t="str">
            <v>BI4125</v>
          </cell>
          <cell r="B227" t="str">
            <v>Nghiên cứu thiên nhiên</v>
          </cell>
          <cell r="C227">
            <v>1</v>
          </cell>
        </row>
        <row r="228">
          <cell r="A228" t="str">
            <v>BI4126</v>
          </cell>
          <cell r="B228" t="str">
            <v>Nuôi cấy mô</v>
          </cell>
          <cell r="C228">
            <v>2</v>
          </cell>
        </row>
        <row r="229">
          <cell r="A229" t="str">
            <v>BI4127</v>
          </cell>
          <cell r="B229" t="str">
            <v>Phân loại học thực vật</v>
          </cell>
          <cell r="C229">
            <v>2</v>
          </cell>
        </row>
        <row r="230">
          <cell r="A230" t="str">
            <v>BI4128</v>
          </cell>
          <cell r="B230" t="str">
            <v>Phân loại thực vật</v>
          </cell>
          <cell r="C230">
            <v>3</v>
          </cell>
        </row>
        <row r="231">
          <cell r="A231" t="str">
            <v>BI41280</v>
          </cell>
          <cell r="B231" t="str">
            <v>Phân loại thực vật</v>
          </cell>
          <cell r="C231">
            <v>3</v>
          </cell>
        </row>
        <row r="232">
          <cell r="A232" t="str">
            <v>BI4129</v>
          </cell>
          <cell r="B232" t="str">
            <v>Phương pháp dạy học sinh học</v>
          </cell>
          <cell r="C232">
            <v>3</v>
          </cell>
        </row>
        <row r="233">
          <cell r="A233" t="str">
            <v>BI41290</v>
          </cell>
          <cell r="B233" t="str">
            <v>PPDH sinh học THPT</v>
          </cell>
          <cell r="C233">
            <v>5</v>
          </cell>
        </row>
        <row r="234">
          <cell r="A234" t="str">
            <v>BI4129P</v>
          </cell>
          <cell r="B234" t="str">
            <v>PPDH sinh học THPT</v>
          </cell>
          <cell r="C234">
            <v>5</v>
          </cell>
        </row>
        <row r="235">
          <cell r="A235" t="str">
            <v>BI4130</v>
          </cell>
          <cell r="B235" t="str">
            <v>Quang hợp</v>
          </cell>
          <cell r="C235">
            <v>2</v>
          </cell>
        </row>
        <row r="236">
          <cell r="A236" t="str">
            <v>BI4131</v>
          </cell>
          <cell r="B236" t="str">
            <v>Sinh lý sinh sản</v>
          </cell>
          <cell r="C236">
            <v>2</v>
          </cell>
        </row>
        <row r="237">
          <cell r="A237" t="str">
            <v>BI4132</v>
          </cell>
          <cell r="B237" t="str">
            <v>Sinh lý thực vật</v>
          </cell>
          <cell r="C237">
            <v>3</v>
          </cell>
        </row>
        <row r="238">
          <cell r="A238" t="str">
            <v>BI4133</v>
          </cell>
          <cell r="B238" t="str">
            <v>Sinh lý người và động vật</v>
          </cell>
          <cell r="C238">
            <v>4</v>
          </cell>
        </row>
        <row r="239">
          <cell r="A239" t="str">
            <v>BI4134</v>
          </cell>
          <cell r="B239" t="str">
            <v>Sinh lý người và động vật</v>
          </cell>
          <cell r="C239">
            <v>3</v>
          </cell>
        </row>
        <row r="240">
          <cell r="A240" t="str">
            <v>BI4135</v>
          </cell>
          <cell r="B240" t="str">
            <v>Sinh lý sinh trưởng và phát triển</v>
          </cell>
          <cell r="C240">
            <v>2</v>
          </cell>
        </row>
        <row r="241">
          <cell r="A241" t="str">
            <v>BI4136</v>
          </cell>
          <cell r="B241" t="str">
            <v>Sinh lý thực vật</v>
          </cell>
          <cell r="C241">
            <v>4</v>
          </cell>
        </row>
        <row r="242">
          <cell r="A242" t="str">
            <v>BI4137</v>
          </cell>
          <cell r="B242" t="str">
            <v>Sinh lý thực vật</v>
          </cell>
          <cell r="C242">
            <v>3</v>
          </cell>
        </row>
        <row r="243">
          <cell r="A243" t="str">
            <v>BI4138</v>
          </cell>
          <cell r="B243" t="str">
            <v>Sinh thái học đại cương</v>
          </cell>
          <cell r="C243">
            <v>2</v>
          </cell>
        </row>
        <row r="244">
          <cell r="A244" t="str">
            <v>BI4138P</v>
          </cell>
          <cell r="B244" t="str">
            <v>Sinh thái học đại cương</v>
          </cell>
          <cell r="C244">
            <v>3</v>
          </cell>
        </row>
        <row r="245">
          <cell r="A245" t="str">
            <v>BI4139</v>
          </cell>
          <cell r="B245" t="str">
            <v>Tế bào học</v>
          </cell>
          <cell r="C245">
            <v>3</v>
          </cell>
        </row>
        <row r="246">
          <cell r="A246" t="str">
            <v>BI4140</v>
          </cell>
          <cell r="B246" t="str">
            <v>Thực hành giải phẩu sinh lý người</v>
          </cell>
          <cell r="C246">
            <v>1</v>
          </cell>
        </row>
        <row r="247">
          <cell r="A247" t="str">
            <v>BI41400</v>
          </cell>
          <cell r="B247" t="str">
            <v>Thực hành giải phẩu sinh lý người</v>
          </cell>
          <cell r="C247">
            <v>1</v>
          </cell>
        </row>
        <row r="248">
          <cell r="A248" t="str">
            <v>BI414011</v>
          </cell>
          <cell r="B248" t="str">
            <v>Thực hành giải phẩu sinh lý người</v>
          </cell>
          <cell r="C248">
            <v>1</v>
          </cell>
        </row>
        <row r="249">
          <cell r="A249" t="str">
            <v>BI4141</v>
          </cell>
          <cell r="B249" t="str">
            <v>Thực tập nghiên cứu thiên nhiên</v>
          </cell>
          <cell r="C249">
            <v>2</v>
          </cell>
        </row>
        <row r="250">
          <cell r="A250" t="str">
            <v>BI4142</v>
          </cell>
          <cell r="B250" t="str">
            <v>Thực tập nghiên cứu thiên nhiên</v>
          </cell>
          <cell r="C250">
            <v>1</v>
          </cell>
        </row>
        <row r="251">
          <cell r="A251" t="str">
            <v>BI4143</v>
          </cell>
          <cell r="B251" t="str">
            <v>Vi sinh học công nghiệp</v>
          </cell>
          <cell r="C251">
            <v>2</v>
          </cell>
        </row>
        <row r="252">
          <cell r="A252" t="str">
            <v>BI4144</v>
          </cell>
          <cell r="B252" t="str">
            <v>Vi sinh vật</v>
          </cell>
          <cell r="C252">
            <v>3</v>
          </cell>
        </row>
        <row r="253">
          <cell r="A253" t="str">
            <v>BI4145</v>
          </cell>
          <cell r="B253" t="str">
            <v>Vi sinh vật</v>
          </cell>
          <cell r="C253">
            <v>2</v>
          </cell>
        </row>
        <row r="254">
          <cell r="A254" t="str">
            <v>BI4146</v>
          </cell>
          <cell r="B254" t="str">
            <v>Kĩ thuật dạy học Sinh học</v>
          </cell>
          <cell r="C254">
            <v>2</v>
          </cell>
        </row>
        <row r="255">
          <cell r="A255" t="str">
            <v>BI4147</v>
          </cell>
          <cell r="B255" t="str">
            <v>Phương pháp dạy học sinh học</v>
          </cell>
          <cell r="C255">
            <v>3</v>
          </cell>
        </row>
        <row r="256">
          <cell r="A256" t="str">
            <v>BI4148</v>
          </cell>
          <cell r="B256" t="str">
            <v xml:space="preserve">Di truyền phân tử </v>
          </cell>
          <cell r="C256">
            <v>2</v>
          </cell>
        </row>
        <row r="257">
          <cell r="A257" t="str">
            <v>BI4149</v>
          </cell>
          <cell r="B257" t="str">
            <v>Lý sinh</v>
          </cell>
          <cell r="C257">
            <v>2</v>
          </cell>
        </row>
        <row r="258">
          <cell r="A258" t="str">
            <v>BI4150</v>
          </cell>
          <cell r="B258" t="str">
            <v>Tập tính động vật</v>
          </cell>
          <cell r="C258">
            <v>2</v>
          </cell>
        </row>
        <row r="259">
          <cell r="A259" t="str">
            <v>BI4151</v>
          </cell>
          <cell r="B259" t="str">
            <v>Lý luận dạy học sinh học</v>
          </cell>
          <cell r="C259">
            <v>3</v>
          </cell>
        </row>
        <row r="260">
          <cell r="A260" t="str">
            <v>BI4152</v>
          </cell>
          <cell r="B260" t="str">
            <v>PPDH sinh học</v>
          </cell>
          <cell r="C260">
            <v>5</v>
          </cell>
        </row>
        <row r="261">
          <cell r="A261" t="str">
            <v>BI4153</v>
          </cell>
          <cell r="B261" t="str">
            <v>Tiến hóa</v>
          </cell>
          <cell r="C261">
            <v>2</v>
          </cell>
        </row>
        <row r="262">
          <cell r="A262" t="str">
            <v>BI4154</v>
          </cell>
          <cell r="B262" t="str">
            <v>Phát triển các PPDH tích cực trong DH Sinh học THPT</v>
          </cell>
          <cell r="C262">
            <v>2</v>
          </cell>
        </row>
        <row r="263">
          <cell r="A263" t="str">
            <v>BI4155</v>
          </cell>
          <cell r="B263" t="str">
            <v>Phương pháp dạy học sinh học</v>
          </cell>
          <cell r="C263">
            <v>2</v>
          </cell>
        </row>
        <row r="264">
          <cell r="A264" t="str">
            <v>BI4156</v>
          </cell>
          <cell r="B264" t="str">
            <v>Hóa sinh</v>
          </cell>
          <cell r="C264">
            <v>2</v>
          </cell>
        </row>
        <row r="265">
          <cell r="A265" t="str">
            <v>BI4157</v>
          </cell>
          <cell r="B265" t="str">
            <v>Phương pháp dạy học sinh học 1</v>
          </cell>
          <cell r="C265">
            <v>3</v>
          </cell>
        </row>
        <row r="266">
          <cell r="A266" t="str">
            <v>BI4158</v>
          </cell>
          <cell r="B266" t="str">
            <v>Phương pháp dạy học sinh học 2</v>
          </cell>
          <cell r="C266">
            <v>2</v>
          </cell>
        </row>
        <row r="267">
          <cell r="A267" t="str">
            <v>BI4159</v>
          </cell>
          <cell r="B267" t="str">
            <v>Đại cương phương pháp dạy học sinh học</v>
          </cell>
          <cell r="C267">
            <v>3</v>
          </cell>
        </row>
        <row r="268">
          <cell r="A268" t="str">
            <v>BI4160</v>
          </cell>
          <cell r="B268" t="str">
            <v>Côn trùng học ứng dụng</v>
          </cell>
          <cell r="C268">
            <v>2</v>
          </cell>
        </row>
        <row r="269">
          <cell r="A269" t="str">
            <v>BI4160N</v>
          </cell>
          <cell r="B269" t="str">
            <v>Côn trùng học ứng dụng</v>
          </cell>
          <cell r="C269">
            <v>3</v>
          </cell>
        </row>
        <row r="270">
          <cell r="A270" t="str">
            <v>BI4161</v>
          </cell>
          <cell r="B270" t="str">
            <v>Chuyên đề biến đổi khí hậu</v>
          </cell>
          <cell r="C270">
            <v>2</v>
          </cell>
        </row>
        <row r="271">
          <cell r="A271" t="str">
            <v>BI4162</v>
          </cell>
          <cell r="B271" t="str">
            <v>Di truyền người</v>
          </cell>
          <cell r="C271">
            <v>2</v>
          </cell>
        </row>
        <row r="272">
          <cell r="A272" t="str">
            <v>BI4163</v>
          </cell>
          <cell r="B272" t="str">
            <v>Phương pháp và kĩ thuật dạy học tích cực trong sinh học</v>
          </cell>
          <cell r="C272">
            <v>3</v>
          </cell>
        </row>
        <row r="273">
          <cell r="A273" t="str">
            <v>BI4164</v>
          </cell>
          <cell r="B273" t="str">
            <v>Ứng dụng CNTT trong dạy học sinh học</v>
          </cell>
          <cell r="C273">
            <v>2</v>
          </cell>
        </row>
        <row r="274">
          <cell r="A274" t="str">
            <v>BI4200</v>
          </cell>
          <cell r="B274" t="str">
            <v>Bài tập sinh học</v>
          </cell>
          <cell r="C274">
            <v>3</v>
          </cell>
        </row>
        <row r="275">
          <cell r="A275" t="str">
            <v>BI4201</v>
          </cell>
          <cell r="B275" t="str">
            <v>Sinh học phân tử</v>
          </cell>
          <cell r="C275">
            <v>2</v>
          </cell>
        </row>
        <row r="276">
          <cell r="A276" t="str">
            <v>BI4202</v>
          </cell>
          <cell r="B276" t="str">
            <v>Sinh học phát triển cá thể Động vật</v>
          </cell>
          <cell r="C276">
            <v>2</v>
          </cell>
        </row>
        <row r="277">
          <cell r="A277" t="str">
            <v>BI4203</v>
          </cell>
          <cell r="B277" t="str">
            <v>Sinh học phát triển cá thể Thực vật</v>
          </cell>
          <cell r="C277">
            <v>2</v>
          </cell>
        </row>
        <row r="278">
          <cell r="A278" t="str">
            <v>BI4204</v>
          </cell>
          <cell r="B278" t="str">
            <v>Sinh lý thần kinh cấp cao</v>
          </cell>
          <cell r="C278">
            <v>2</v>
          </cell>
        </row>
        <row r="279">
          <cell r="A279" t="str">
            <v>BI4205</v>
          </cell>
          <cell r="B279" t="str">
            <v>Bài tập sinh học</v>
          </cell>
          <cell r="C279">
            <v>2</v>
          </cell>
        </row>
        <row r="280">
          <cell r="A280" t="str">
            <v>BI4205P</v>
          </cell>
          <cell r="B280" t="str">
            <v>Bài tập sinh học</v>
          </cell>
          <cell r="C280">
            <v>3</v>
          </cell>
        </row>
        <row r="281">
          <cell r="A281" t="str">
            <v>BI4228</v>
          </cell>
          <cell r="B281" t="str">
            <v>Giải phẫu người</v>
          </cell>
          <cell r="C281">
            <v>3</v>
          </cell>
        </row>
        <row r="282">
          <cell r="A282" t="str">
            <v>BI4231</v>
          </cell>
          <cell r="B282" t="str">
            <v>Vi sinh học</v>
          </cell>
          <cell r="C282">
            <v>2</v>
          </cell>
        </row>
        <row r="283">
          <cell r="A283" t="str">
            <v>BI4291</v>
          </cell>
          <cell r="B283" t="str">
            <v>Nuôi cấy mô thực vật</v>
          </cell>
          <cell r="C283">
            <v>2</v>
          </cell>
        </row>
        <row r="284">
          <cell r="A284" t="str">
            <v>BI4292</v>
          </cell>
          <cell r="B284" t="str">
            <v>Phát triển các ppdh tích cực trong dh sinh học</v>
          </cell>
          <cell r="C284">
            <v>2</v>
          </cell>
        </row>
        <row r="285">
          <cell r="A285" t="str">
            <v>BI4293</v>
          </cell>
          <cell r="B285" t="str">
            <v>Nguyên tắc phân loại sinh vật</v>
          </cell>
          <cell r="C285">
            <v>2</v>
          </cell>
        </row>
        <row r="286">
          <cell r="A286" t="str">
            <v>BI4295</v>
          </cell>
          <cell r="B286" t="str">
            <v>Sinh học và quản lý động vật hoang dã</v>
          </cell>
          <cell r="C286">
            <v>2</v>
          </cell>
        </row>
        <row r="287">
          <cell r="A287" t="str">
            <v>BI4297</v>
          </cell>
          <cell r="B287" t="str">
            <v>Khóa luận tốt nghiệp</v>
          </cell>
          <cell r="C287">
            <v>7</v>
          </cell>
        </row>
        <row r="288">
          <cell r="A288" t="str">
            <v>BI4298</v>
          </cell>
          <cell r="B288" t="str">
            <v>Khóa luận tốt nghiệp</v>
          </cell>
          <cell r="C288">
            <v>5</v>
          </cell>
        </row>
        <row r="289">
          <cell r="A289" t="str">
            <v>BI4299</v>
          </cell>
          <cell r="B289" t="str">
            <v>Khóa luận tốt nghiệp</v>
          </cell>
          <cell r="C289">
            <v>10</v>
          </cell>
        </row>
        <row r="290">
          <cell r="A290" t="str">
            <v>BI4300</v>
          </cell>
          <cell r="B290" t="str">
            <v>Ngoại ngữ chuyên ngành 1</v>
          </cell>
          <cell r="C290">
            <v>3</v>
          </cell>
        </row>
        <row r="291">
          <cell r="A291" t="str">
            <v>BI4300N</v>
          </cell>
          <cell r="B291" t="str">
            <v>Ngoại ngữ chuyên ngành</v>
          </cell>
          <cell r="C291">
            <v>3</v>
          </cell>
        </row>
        <row r="292">
          <cell r="A292" t="str">
            <v>BI4301</v>
          </cell>
          <cell r="B292" t="str">
            <v>Ngoại ngữ chuyên ngành 2</v>
          </cell>
          <cell r="C292">
            <v>3</v>
          </cell>
        </row>
        <row r="293">
          <cell r="A293" t="str">
            <v>BI4302</v>
          </cell>
          <cell r="B293" t="str">
            <v>Nuôi cấy mô tế bào thực vật</v>
          </cell>
          <cell r="C293">
            <v>3</v>
          </cell>
        </row>
        <row r="294">
          <cell r="A294" t="str">
            <v>BI4401</v>
          </cell>
          <cell r="B294" t="str">
            <v>Rèn luyện NVSPTX1</v>
          </cell>
          <cell r="C294">
            <v>1</v>
          </cell>
        </row>
        <row r="295">
          <cell r="A295" t="str">
            <v>BI4402</v>
          </cell>
          <cell r="B295" t="str">
            <v>Rèn luyện NVSPTX2</v>
          </cell>
          <cell r="C295">
            <v>1</v>
          </cell>
        </row>
        <row r="296">
          <cell r="A296" t="str">
            <v>BI4403</v>
          </cell>
          <cell r="B296" t="str">
            <v>Rèn luyện NVSPTX3</v>
          </cell>
          <cell r="C296">
            <v>1</v>
          </cell>
        </row>
        <row r="297">
          <cell r="A297" t="str">
            <v>BI4404</v>
          </cell>
          <cell r="B297" t="str">
            <v>Rèn luyện NVSPTX4</v>
          </cell>
          <cell r="C297">
            <v>1</v>
          </cell>
        </row>
        <row r="298">
          <cell r="A298" t="str">
            <v>BI4405</v>
          </cell>
          <cell r="B298" t="str">
            <v>Rèn luyện NVSPTX5</v>
          </cell>
          <cell r="C298">
            <v>1</v>
          </cell>
        </row>
        <row r="299">
          <cell r="A299" t="str">
            <v>BI4406</v>
          </cell>
          <cell r="B299" t="str">
            <v>Rèn luyện NVSPTX6</v>
          </cell>
          <cell r="C299">
            <v>1</v>
          </cell>
        </row>
        <row r="300">
          <cell r="A300" t="str">
            <v>BI4407</v>
          </cell>
          <cell r="B300" t="str">
            <v>Thực tập tốt nghiệp</v>
          </cell>
          <cell r="C300">
            <v>8</v>
          </cell>
        </row>
        <row r="301">
          <cell r="A301" t="str">
            <v>BI4407P</v>
          </cell>
          <cell r="B301" t="str">
            <v>Thực tập tốt nghiệp</v>
          </cell>
          <cell r="C301">
            <v>4</v>
          </cell>
        </row>
        <row r="302">
          <cell r="A302" t="str">
            <v>BI4411</v>
          </cell>
          <cell r="B302" t="str">
            <v>Ứng dụng CNTT trong dạy học sinh học</v>
          </cell>
          <cell r="C302">
            <v>2</v>
          </cell>
        </row>
        <row r="303">
          <cell r="A303" t="str">
            <v>BI4417</v>
          </cell>
          <cell r="B303" t="str">
            <v>Sinh hoạt chủ nhiệm</v>
          </cell>
          <cell r="C303">
            <v>0</v>
          </cell>
        </row>
        <row r="304">
          <cell r="A304" t="str">
            <v>BI4455</v>
          </cell>
          <cell r="B304" t="str">
            <v>Sinh học của sự sinh sản</v>
          </cell>
          <cell r="C304">
            <v>2</v>
          </cell>
        </row>
        <row r="305">
          <cell r="A305" t="str">
            <v>BI4500</v>
          </cell>
          <cell r="B305" t="str">
            <v>Nhập môn sư phạm sinh học</v>
          </cell>
          <cell r="C305">
            <v>1</v>
          </cell>
        </row>
        <row r="306">
          <cell r="A306" t="str">
            <v>BI4698</v>
          </cell>
          <cell r="B306" t="str">
            <v>Thực tập tốt nghiệp</v>
          </cell>
          <cell r="C306">
            <v>6</v>
          </cell>
        </row>
        <row r="307">
          <cell r="A307" t="str">
            <v>CA4100</v>
          </cell>
          <cell r="B307" t="str">
            <v>Công tác phụ trách đội, chi đội và tổng phụ trách đội</v>
          </cell>
          <cell r="C307">
            <v>3</v>
          </cell>
        </row>
        <row r="308">
          <cell r="A308" t="str">
            <v>CA4101</v>
          </cell>
          <cell r="B308" t="str">
            <v>Những VĐ chung về công tác đội và tổ chức hoạt động đội</v>
          </cell>
          <cell r="C308">
            <v>2</v>
          </cell>
        </row>
        <row r="309">
          <cell r="A309" t="str">
            <v>CA4102</v>
          </cell>
          <cell r="B309" t="str">
            <v>Những VĐ chung về nghi thức đội, nghi lễ và thủ tục nghi lễ</v>
          </cell>
          <cell r="C309">
            <v>3</v>
          </cell>
        </row>
        <row r="310">
          <cell r="A310" t="str">
            <v>CA4103</v>
          </cell>
          <cell r="B310" t="str">
            <v>Hoạt động giáo dục truyền thống - Chính trị xã hội của Đội TNTP</v>
          </cell>
          <cell r="C310">
            <v>2</v>
          </cell>
        </row>
        <row r="311">
          <cell r="A311" t="str">
            <v>CA4103P</v>
          </cell>
          <cell r="B311" t="str">
            <v>Hoạt động giáo dục truyền thống</v>
          </cell>
          <cell r="C311">
            <v>2</v>
          </cell>
        </row>
        <row r="312">
          <cell r="A312" t="str">
            <v>CA4104</v>
          </cell>
          <cell r="B312" t="str">
            <v>Hoạt động hát múa và kể chuyện thiếu nhi</v>
          </cell>
          <cell r="C312">
            <v>2</v>
          </cell>
        </row>
        <row r="313">
          <cell r="A313" t="str">
            <v>CA4104P</v>
          </cell>
          <cell r="B313" t="str">
            <v>Hoạt động hát múa và hội thi thiếu nhi</v>
          </cell>
          <cell r="C313">
            <v>2</v>
          </cell>
        </row>
        <row r="314">
          <cell r="A314" t="str">
            <v>CA4105</v>
          </cell>
          <cell r="B314" t="str">
            <v>Hoạt động trại tham quan và hoạt động xã hội của đội</v>
          </cell>
          <cell r="C314">
            <v>2</v>
          </cell>
        </row>
        <row r="315">
          <cell r="A315" t="str">
            <v>CA4106</v>
          </cell>
          <cell r="B315" t="str">
            <v>PP huấn luyện nghi thức đội và hoạt động nghiệp vụ</v>
          </cell>
          <cell r="C315">
            <v>3</v>
          </cell>
        </row>
        <row r="316">
          <cell r="A316" t="str">
            <v>CA4107</v>
          </cell>
          <cell r="B316" t="str">
            <v>Những vấn đề chung về Đội TNTP HCM</v>
          </cell>
          <cell r="C316">
            <v>2</v>
          </cell>
        </row>
        <row r="317">
          <cell r="A317" t="str">
            <v>CA4108</v>
          </cell>
          <cell r="B317" t="str">
            <v>Nghi thức đội TNTP Hồ Chí Minh</v>
          </cell>
          <cell r="C317">
            <v>2</v>
          </cell>
        </row>
        <row r="318">
          <cell r="A318" t="str">
            <v>CA4109</v>
          </cell>
          <cell r="B318" t="str">
            <v>Hoạt động hội thi - Trò chơi thiếu nhi</v>
          </cell>
          <cell r="C318">
            <v>2</v>
          </cell>
        </row>
        <row r="319">
          <cell r="A319" t="str">
            <v>CA4110</v>
          </cell>
          <cell r="B319" t="str">
            <v>PP dạy nghi thức và nghiệp vụ của đội TNTP HCM</v>
          </cell>
          <cell r="C319">
            <v>2</v>
          </cell>
        </row>
        <row r="320">
          <cell r="A320" t="str">
            <v>CA4111</v>
          </cell>
          <cell r="B320" t="str">
            <v>Công tác phụ trách Chi đội và tổng phụ trách Đội TNTP</v>
          </cell>
          <cell r="C320">
            <v>2</v>
          </cell>
        </row>
        <row r="321">
          <cell r="A321" t="str">
            <v>CH4000</v>
          </cell>
          <cell r="B321" t="str">
            <v>Các phương pháp phổ ứng dụng vào Hóa học</v>
          </cell>
          <cell r="C321">
            <v>3</v>
          </cell>
        </row>
        <row r="322">
          <cell r="A322" t="str">
            <v>CH400000</v>
          </cell>
          <cell r="B322" t="str">
            <v>Các phương pháp phổ ứng dụng vào Hóa học</v>
          </cell>
          <cell r="C322">
            <v>3</v>
          </cell>
        </row>
        <row r="323">
          <cell r="A323" t="str">
            <v>CH4000A</v>
          </cell>
          <cell r="B323" t="str">
            <v>Các phương pháp phổ ứng dụng vào Hóa học</v>
          </cell>
          <cell r="C323">
            <v>2</v>
          </cell>
        </row>
        <row r="324">
          <cell r="A324" t="str">
            <v>CH4001</v>
          </cell>
          <cell r="B324" t="str">
            <v>Cấu tạo chất</v>
          </cell>
          <cell r="C324">
            <v>3</v>
          </cell>
        </row>
        <row r="325">
          <cell r="A325" t="str">
            <v>CH4002</v>
          </cell>
          <cell r="B325" t="str">
            <v>Cơ sở lý thuyết các quá trình hóa học</v>
          </cell>
          <cell r="C325">
            <v>3</v>
          </cell>
        </row>
        <row r="326">
          <cell r="A326" t="str">
            <v>CH4002N</v>
          </cell>
          <cell r="B326" t="str">
            <v>Cơ sở lý thuyết các quá trình hóa học</v>
          </cell>
          <cell r="C326">
            <v>2</v>
          </cell>
        </row>
        <row r="327">
          <cell r="A327" t="str">
            <v>CH4003</v>
          </cell>
          <cell r="B327" t="str">
            <v>Đối xứng phân tử và lý thuyết nhóm</v>
          </cell>
          <cell r="C327">
            <v>2</v>
          </cell>
        </row>
        <row r="328">
          <cell r="A328" t="str">
            <v>CH4004</v>
          </cell>
          <cell r="B328" t="str">
            <v>Nhập môn Cơ học lượng tử</v>
          </cell>
          <cell r="C328">
            <v>2</v>
          </cell>
        </row>
        <row r="329">
          <cell r="A329" t="str">
            <v>CH4005</v>
          </cell>
          <cell r="B329" t="str">
            <v>Thực hành cơ sở lý thuyết hóa học</v>
          </cell>
          <cell r="C329">
            <v>1</v>
          </cell>
        </row>
        <row r="330">
          <cell r="A330" t="str">
            <v>CH4006</v>
          </cell>
          <cell r="B330" t="str">
            <v>Thực hành hóa vô cơ</v>
          </cell>
          <cell r="C330">
            <v>1</v>
          </cell>
        </row>
        <row r="331">
          <cell r="A331" t="str">
            <v>CH4006P</v>
          </cell>
          <cell r="B331" t="str">
            <v>Thực hành hóa vô cơ</v>
          </cell>
          <cell r="C331">
            <v>2</v>
          </cell>
        </row>
        <row r="332">
          <cell r="A332" t="str">
            <v>CH4007</v>
          </cell>
          <cell r="B332" t="str">
            <v>Cơ sở lý thuyết hóa vô cơ</v>
          </cell>
          <cell r="C332">
            <v>2</v>
          </cell>
        </row>
        <row r="333">
          <cell r="A333" t="str">
            <v>CH4008</v>
          </cell>
          <cell r="B333" t="str">
            <v>Đại cương hóa hữu cơ và hydrocacbon</v>
          </cell>
          <cell r="C333">
            <v>2</v>
          </cell>
        </row>
        <row r="334">
          <cell r="A334" t="str">
            <v>CH4009</v>
          </cell>
          <cell r="B334" t="str">
            <v>Hóa học các hợp chất đơn, đa chức</v>
          </cell>
          <cell r="C334">
            <v>2</v>
          </cell>
        </row>
        <row r="335">
          <cell r="A335" t="str">
            <v>CH4010</v>
          </cell>
          <cell r="B335" t="str">
            <v>Hóa học các hợp chất tạp chức</v>
          </cell>
          <cell r="C335">
            <v>2</v>
          </cell>
        </row>
        <row r="336">
          <cell r="A336" t="str">
            <v>CH4011</v>
          </cell>
          <cell r="B336" t="str">
            <v>Thực hành hóa hữu cơ</v>
          </cell>
          <cell r="C336">
            <v>1</v>
          </cell>
        </row>
        <row r="337">
          <cell r="A337" t="str">
            <v>CH4012</v>
          </cell>
          <cell r="B337" t="str">
            <v>Cơ sở lý thuyết hóa hữu cơ</v>
          </cell>
          <cell r="C337">
            <v>3</v>
          </cell>
        </row>
        <row r="338">
          <cell r="A338" t="str">
            <v>CH4013</v>
          </cell>
          <cell r="B338" t="str">
            <v>Hóa học phân tích định tính</v>
          </cell>
          <cell r="C338">
            <v>2</v>
          </cell>
        </row>
        <row r="339">
          <cell r="A339" t="str">
            <v>CH4014</v>
          </cell>
          <cell r="B339" t="str">
            <v>Hóa học phân tích định lượng</v>
          </cell>
          <cell r="C339">
            <v>2</v>
          </cell>
        </row>
        <row r="340">
          <cell r="A340" t="str">
            <v>CH4015</v>
          </cell>
          <cell r="B340" t="str">
            <v>Thực hành hóa phân tích</v>
          </cell>
          <cell r="C340">
            <v>2</v>
          </cell>
        </row>
        <row r="341">
          <cell r="A341" t="str">
            <v>CH4016</v>
          </cell>
          <cell r="B341" t="str">
            <v>Phân tích công cụ</v>
          </cell>
          <cell r="C341">
            <v>2</v>
          </cell>
        </row>
        <row r="342">
          <cell r="A342" t="str">
            <v>CH4017</v>
          </cell>
          <cell r="B342" t="str">
            <v>Nhiệt động lực học hóa học</v>
          </cell>
          <cell r="C342">
            <v>2</v>
          </cell>
        </row>
        <row r="343">
          <cell r="A343" t="str">
            <v>CH4017N</v>
          </cell>
          <cell r="B343" t="str">
            <v>Nhiệt động học hóa học</v>
          </cell>
          <cell r="C343">
            <v>3</v>
          </cell>
        </row>
        <row r="344">
          <cell r="A344" t="str">
            <v>CH4018</v>
          </cell>
          <cell r="B344" t="str">
            <v>Động hóa học và xúc tác</v>
          </cell>
          <cell r="C344">
            <v>2</v>
          </cell>
        </row>
        <row r="345">
          <cell r="A345" t="str">
            <v>CH4019</v>
          </cell>
          <cell r="B345" t="str">
            <v>Điện hóa học</v>
          </cell>
          <cell r="C345">
            <v>2</v>
          </cell>
        </row>
        <row r="346">
          <cell r="A346" t="str">
            <v>CH4020</v>
          </cell>
          <cell r="B346" t="str">
            <v>Hóa keo và hấp phụ</v>
          </cell>
          <cell r="C346">
            <v>2</v>
          </cell>
        </row>
        <row r="347">
          <cell r="A347" t="str">
            <v>CH4021</v>
          </cell>
          <cell r="B347" t="str">
            <v>Thực hành hóa lý</v>
          </cell>
          <cell r="C347">
            <v>2</v>
          </cell>
        </row>
        <row r="348">
          <cell r="A348" t="str">
            <v>CH4022</v>
          </cell>
          <cell r="B348" t="str">
            <v>Hóa học lượng tử</v>
          </cell>
          <cell r="C348">
            <v>2</v>
          </cell>
        </row>
        <row r="349">
          <cell r="A349" t="str">
            <v>CH4022N</v>
          </cell>
          <cell r="B349" t="str">
            <v>Hóa học lượng tử</v>
          </cell>
          <cell r="C349">
            <v>3</v>
          </cell>
        </row>
        <row r="350">
          <cell r="A350" t="str">
            <v>CH4023</v>
          </cell>
          <cell r="B350" t="str">
            <v>Đại cương về lý luận DH hóa học</v>
          </cell>
          <cell r="C350">
            <v>2</v>
          </cell>
        </row>
        <row r="351">
          <cell r="A351" t="str">
            <v>CH4024</v>
          </cell>
          <cell r="B351" t="str">
            <v>PPDH hóa học ở THPT</v>
          </cell>
          <cell r="C351">
            <v>2</v>
          </cell>
        </row>
        <row r="352">
          <cell r="A352" t="str">
            <v>CH4025</v>
          </cell>
          <cell r="B352" t="str">
            <v>Bài tập hóa học THPT</v>
          </cell>
          <cell r="C352">
            <v>2</v>
          </cell>
        </row>
        <row r="353">
          <cell r="A353" t="str">
            <v>CH4026</v>
          </cell>
          <cell r="B353" t="str">
            <v>Thực hành PPDH hóa học</v>
          </cell>
          <cell r="C353">
            <v>2</v>
          </cell>
        </row>
        <row r="354">
          <cell r="A354" t="str">
            <v>CH4027</v>
          </cell>
          <cell r="B354" t="str">
            <v>Cấu tạo chất đại cương</v>
          </cell>
          <cell r="C354">
            <v>2</v>
          </cell>
        </row>
        <row r="355">
          <cell r="A355" t="str">
            <v>CH4028</v>
          </cell>
          <cell r="B355" t="str">
            <v>PPDH hóa học ở THCS</v>
          </cell>
          <cell r="C355">
            <v>2</v>
          </cell>
        </row>
        <row r="356">
          <cell r="A356" t="str">
            <v>CH4029</v>
          </cell>
          <cell r="B356" t="str">
            <v>Thực hành hóa hữu cơ</v>
          </cell>
          <cell r="C356">
            <v>2</v>
          </cell>
        </row>
        <row r="357">
          <cell r="A357" t="str">
            <v>CH4030</v>
          </cell>
          <cell r="B357" t="str">
            <v>Hóa học các hợp chất thiên nhiên</v>
          </cell>
          <cell r="C357">
            <v>2</v>
          </cell>
        </row>
        <row r="358">
          <cell r="A358" t="str">
            <v>CH4030N</v>
          </cell>
          <cell r="B358" t="str">
            <v>Hóa học các hợp chất thiên nhiên</v>
          </cell>
          <cell r="C358">
            <v>3</v>
          </cell>
        </row>
        <row r="359">
          <cell r="A359" t="str">
            <v>CH4040E</v>
          </cell>
          <cell r="B359" t="str">
            <v>Phương pháp nghiên cứu khoa học</v>
          </cell>
          <cell r="C359">
            <v>2</v>
          </cell>
        </row>
        <row r="360">
          <cell r="A360" t="str">
            <v>CH4100</v>
          </cell>
          <cell r="B360" t="str">
            <v>Ăn mòn kim loại</v>
          </cell>
          <cell r="C360">
            <v>2</v>
          </cell>
        </row>
        <row r="361">
          <cell r="A361" t="str">
            <v>CH4101</v>
          </cell>
          <cell r="B361" t="str">
            <v>Bài tập môn học</v>
          </cell>
          <cell r="C361">
            <v>2</v>
          </cell>
        </row>
        <row r="362">
          <cell r="A362" t="str">
            <v>CH4102</v>
          </cell>
          <cell r="B362" t="str">
            <v>Danh pháp hợp chất hữu cơ</v>
          </cell>
          <cell r="C362">
            <v>2</v>
          </cell>
        </row>
        <row r="363">
          <cell r="A363" t="str">
            <v>CH4103</v>
          </cell>
          <cell r="B363" t="str">
            <v>Hóa công nghệ - Môi trường</v>
          </cell>
          <cell r="C363">
            <v>3</v>
          </cell>
        </row>
        <row r="364">
          <cell r="A364" t="str">
            <v>CH4103N</v>
          </cell>
          <cell r="B364" t="str">
            <v>Hóa công nghệ môi trường</v>
          </cell>
          <cell r="C364">
            <v>2</v>
          </cell>
        </row>
        <row r="365">
          <cell r="A365" t="str">
            <v>CH4103P</v>
          </cell>
          <cell r="B365" t="str">
            <v>Hóa công nghệ - Môi trường 1</v>
          </cell>
          <cell r="C365">
            <v>3</v>
          </cell>
        </row>
        <row r="366">
          <cell r="A366" t="str">
            <v>CH4104</v>
          </cell>
          <cell r="B366" t="str">
            <v>Hóa công nghệ - Môi trường 2</v>
          </cell>
          <cell r="C366">
            <v>2</v>
          </cell>
        </row>
        <row r="367">
          <cell r="A367" t="str">
            <v>CH4105</v>
          </cell>
          <cell r="B367" t="str">
            <v>Hóa công nghệ và môi trường 1</v>
          </cell>
          <cell r="C367">
            <v>4</v>
          </cell>
        </row>
        <row r="368">
          <cell r="A368" t="str">
            <v>CH4106</v>
          </cell>
          <cell r="B368" t="str">
            <v>Hóa công nghệ và môi trường 2</v>
          </cell>
          <cell r="C368">
            <v>1</v>
          </cell>
        </row>
        <row r="369">
          <cell r="A369" t="str">
            <v>CH4107</v>
          </cell>
          <cell r="B369" t="str">
            <v>Hóa đại cương 1</v>
          </cell>
          <cell r="C369">
            <v>2</v>
          </cell>
        </row>
        <row r="370">
          <cell r="A370" t="str">
            <v>CH4108</v>
          </cell>
          <cell r="B370" t="str">
            <v>Hóa đại cương 2</v>
          </cell>
          <cell r="C370">
            <v>2</v>
          </cell>
        </row>
        <row r="371">
          <cell r="A371" t="str">
            <v>CH4109</v>
          </cell>
          <cell r="B371" t="str">
            <v>Hóa đại cương 3</v>
          </cell>
          <cell r="C371">
            <v>1</v>
          </cell>
        </row>
        <row r="372">
          <cell r="A372" t="str">
            <v>CH4110</v>
          </cell>
          <cell r="B372" t="str">
            <v>Hóa học hữu cơ 1</v>
          </cell>
          <cell r="C372">
            <v>3</v>
          </cell>
        </row>
        <row r="373">
          <cell r="A373" t="str">
            <v>CH4111</v>
          </cell>
          <cell r="B373" t="str">
            <v>Hóa học hữu cơ 1</v>
          </cell>
          <cell r="C373">
            <v>2</v>
          </cell>
        </row>
        <row r="374">
          <cell r="A374" t="str">
            <v>CH4112</v>
          </cell>
          <cell r="B374" t="str">
            <v>Hóa học hữu cơ 2</v>
          </cell>
          <cell r="C374">
            <v>2</v>
          </cell>
        </row>
        <row r="375">
          <cell r="A375" t="str">
            <v>CH4112P</v>
          </cell>
          <cell r="B375" t="str">
            <v>Hóa học hữu cơ 2</v>
          </cell>
          <cell r="C375">
            <v>3</v>
          </cell>
        </row>
        <row r="376">
          <cell r="A376" t="str">
            <v>CH4113</v>
          </cell>
          <cell r="B376" t="str">
            <v>Hóa hữu cơ 2</v>
          </cell>
          <cell r="C376">
            <v>3</v>
          </cell>
        </row>
        <row r="377">
          <cell r="A377" t="str">
            <v>CH4114</v>
          </cell>
          <cell r="B377" t="str">
            <v>Hóa học hữu cơ 3</v>
          </cell>
          <cell r="C377">
            <v>2</v>
          </cell>
        </row>
        <row r="378">
          <cell r="A378" t="str">
            <v>CH4115</v>
          </cell>
          <cell r="B378" t="str">
            <v>Hóa học hữu cơ 3</v>
          </cell>
          <cell r="C378">
            <v>1</v>
          </cell>
        </row>
        <row r="379">
          <cell r="A379" t="str">
            <v>CH4116</v>
          </cell>
          <cell r="B379" t="str">
            <v>Hóa học hữu cơ 4</v>
          </cell>
          <cell r="C379">
            <v>2</v>
          </cell>
        </row>
        <row r="380">
          <cell r="A380" t="str">
            <v>CH4117</v>
          </cell>
          <cell r="B380" t="str">
            <v>Hóa học hữu cơ 5</v>
          </cell>
          <cell r="C380">
            <v>3</v>
          </cell>
        </row>
        <row r="381">
          <cell r="A381" t="str">
            <v>CH4118</v>
          </cell>
          <cell r="B381" t="str">
            <v>Hóa học phân tích ở trường THPT</v>
          </cell>
          <cell r="C381">
            <v>2</v>
          </cell>
        </row>
        <row r="382">
          <cell r="A382" t="str">
            <v>CH4119</v>
          </cell>
          <cell r="B382" t="str">
            <v>Hóa học phức chất</v>
          </cell>
          <cell r="C382">
            <v>3</v>
          </cell>
        </row>
        <row r="383">
          <cell r="A383" t="str">
            <v>CH4119P</v>
          </cell>
          <cell r="B383" t="str">
            <v>Hóa học phức chất</v>
          </cell>
          <cell r="C383">
            <v>2</v>
          </cell>
        </row>
        <row r="384">
          <cell r="A384" t="str">
            <v>CH4120</v>
          </cell>
          <cell r="B384" t="str">
            <v>Hóa học vô cơ 1</v>
          </cell>
          <cell r="C384">
            <v>3</v>
          </cell>
        </row>
        <row r="385">
          <cell r="A385" t="str">
            <v>CH4121</v>
          </cell>
          <cell r="B385" t="str">
            <v>Hóa học vô cơ 1</v>
          </cell>
          <cell r="C385">
            <v>2</v>
          </cell>
        </row>
        <row r="386">
          <cell r="A386" t="str">
            <v>CH4122</v>
          </cell>
          <cell r="B386" t="str">
            <v>Hóa học vô cơ 2</v>
          </cell>
          <cell r="C386">
            <v>3</v>
          </cell>
        </row>
        <row r="387">
          <cell r="A387" t="str">
            <v>CH4123</v>
          </cell>
          <cell r="B387" t="str">
            <v>Hóa học vô cơ 2</v>
          </cell>
          <cell r="C387">
            <v>2</v>
          </cell>
        </row>
        <row r="388">
          <cell r="A388" t="str">
            <v>CH4124</v>
          </cell>
          <cell r="B388" t="str">
            <v>Hóa học vô cơ 3</v>
          </cell>
          <cell r="C388">
            <v>1</v>
          </cell>
        </row>
        <row r="389">
          <cell r="A389" t="str">
            <v>CH4125</v>
          </cell>
          <cell r="B389" t="str">
            <v>Hóa học vô cơ 3</v>
          </cell>
          <cell r="C389">
            <v>2</v>
          </cell>
        </row>
        <row r="390">
          <cell r="A390" t="str">
            <v>CH4126</v>
          </cell>
          <cell r="B390" t="str">
            <v>Hóa học vô cơ 4</v>
          </cell>
          <cell r="C390">
            <v>3</v>
          </cell>
        </row>
        <row r="391">
          <cell r="A391" t="str">
            <v>CH4127</v>
          </cell>
          <cell r="B391" t="str">
            <v>Hóa lý 1</v>
          </cell>
          <cell r="C391">
            <v>3</v>
          </cell>
        </row>
        <row r="392">
          <cell r="A392" t="str">
            <v>CH4128</v>
          </cell>
          <cell r="B392" t="str">
            <v>Hóa lý 2</v>
          </cell>
          <cell r="C392">
            <v>2</v>
          </cell>
        </row>
        <row r="393">
          <cell r="A393" t="str">
            <v>CH4129</v>
          </cell>
          <cell r="B393" t="str">
            <v>Hóa lý 3</v>
          </cell>
          <cell r="C393">
            <v>2</v>
          </cell>
        </row>
        <row r="394">
          <cell r="A394" t="str">
            <v>CH4130</v>
          </cell>
          <cell r="B394" t="str">
            <v>Hóa lý 4</v>
          </cell>
          <cell r="C394">
            <v>2</v>
          </cell>
        </row>
        <row r="395">
          <cell r="A395" t="str">
            <v>CH4131</v>
          </cell>
          <cell r="B395" t="str">
            <v>Hóa lý 5</v>
          </cell>
          <cell r="C395">
            <v>1</v>
          </cell>
        </row>
        <row r="396">
          <cell r="A396" t="str">
            <v>CH4132</v>
          </cell>
          <cell r="B396" t="str">
            <v>Hóa l‎ý 6</v>
          </cell>
          <cell r="C396">
            <v>3</v>
          </cell>
        </row>
        <row r="397">
          <cell r="A397" t="str">
            <v>CH4133</v>
          </cell>
          <cell r="B397" t="str">
            <v>Hóa phân tích 1</v>
          </cell>
          <cell r="C397">
            <v>3</v>
          </cell>
        </row>
        <row r="398">
          <cell r="A398" t="str">
            <v>CH4134</v>
          </cell>
          <cell r="B398" t="str">
            <v>Hóa phân tích 1</v>
          </cell>
          <cell r="C398">
            <v>2</v>
          </cell>
        </row>
        <row r="399">
          <cell r="A399" t="str">
            <v>CH4135</v>
          </cell>
          <cell r="B399" t="str">
            <v>Hóa phân tích 2</v>
          </cell>
          <cell r="C399">
            <v>1</v>
          </cell>
        </row>
        <row r="400">
          <cell r="A400" t="str">
            <v>CH4136</v>
          </cell>
          <cell r="B400" t="str">
            <v>Hóa Phân tích 3</v>
          </cell>
          <cell r="C400">
            <v>2</v>
          </cell>
        </row>
        <row r="401">
          <cell r="A401" t="str">
            <v>CH4137</v>
          </cell>
          <cell r="B401" t="str">
            <v>Hóa Phân tích 4</v>
          </cell>
          <cell r="C401">
            <v>1</v>
          </cell>
        </row>
        <row r="402">
          <cell r="A402" t="str">
            <v>CH4138</v>
          </cell>
          <cell r="B402" t="str">
            <v>Hóa Phân tích 4</v>
          </cell>
          <cell r="C402">
            <v>2</v>
          </cell>
        </row>
        <row r="403">
          <cell r="A403" t="str">
            <v>CH4139</v>
          </cell>
          <cell r="B403" t="str">
            <v>Hóa Phân tích 5</v>
          </cell>
          <cell r="C403">
            <v>2</v>
          </cell>
        </row>
        <row r="404">
          <cell r="A404" t="str">
            <v>CH4140</v>
          </cell>
          <cell r="B404" t="str">
            <v>Hóa Phân tích 6</v>
          </cell>
          <cell r="C404">
            <v>1</v>
          </cell>
        </row>
        <row r="405">
          <cell r="A405" t="str">
            <v>CH4141</v>
          </cell>
          <cell r="B405" t="str">
            <v>Một số vấn đề hóa lý ở trường THPT</v>
          </cell>
          <cell r="C405">
            <v>2</v>
          </cell>
        </row>
        <row r="406">
          <cell r="A406" t="str">
            <v>CH4142</v>
          </cell>
          <cell r="B406" t="str">
            <v>Nâng cao tính tích cực trong dạy học hóa học</v>
          </cell>
          <cell r="C406">
            <v>2</v>
          </cell>
        </row>
        <row r="407">
          <cell r="A407" t="str">
            <v>CH4143</v>
          </cell>
          <cell r="B407" t="str">
            <v>Phương pháp dạy học hóa học 1</v>
          </cell>
          <cell r="C407">
            <v>2</v>
          </cell>
        </row>
        <row r="408">
          <cell r="A408" t="str">
            <v>CH4144</v>
          </cell>
          <cell r="B408" t="str">
            <v>Phương pháp dạy học hóa học 1</v>
          </cell>
          <cell r="C408">
            <v>3</v>
          </cell>
        </row>
        <row r="409">
          <cell r="A409" t="str">
            <v>CH4145</v>
          </cell>
          <cell r="B409" t="str">
            <v>Phương pháp dạy học hóa học 2</v>
          </cell>
          <cell r="C409">
            <v>2</v>
          </cell>
        </row>
        <row r="410">
          <cell r="A410" t="str">
            <v>CH4146</v>
          </cell>
          <cell r="B410" t="str">
            <v>Phương pháp dạy học hóa học 3</v>
          </cell>
          <cell r="C410">
            <v>1</v>
          </cell>
        </row>
        <row r="411">
          <cell r="A411" t="str">
            <v>CH4147</v>
          </cell>
          <cell r="B411" t="str">
            <v>Phương pháp dạy học hóa học 4</v>
          </cell>
          <cell r="C411">
            <v>2</v>
          </cell>
        </row>
        <row r="412">
          <cell r="A412" t="str">
            <v>CH4148</v>
          </cell>
          <cell r="B412" t="str">
            <v>Xử lý số liệu thực nghiệm</v>
          </cell>
          <cell r="C412">
            <v>2</v>
          </cell>
        </row>
        <row r="413">
          <cell r="A413" t="str">
            <v>CH4149</v>
          </cell>
          <cell r="B413" t="str">
            <v>Hóa lý 5</v>
          </cell>
          <cell r="C413">
            <v>3</v>
          </cell>
        </row>
        <row r="414">
          <cell r="A414" t="str">
            <v>CH4150</v>
          </cell>
          <cell r="B414" t="str">
            <v>Hóa phân tích 2</v>
          </cell>
          <cell r="C414">
            <v>3</v>
          </cell>
        </row>
        <row r="415">
          <cell r="A415" t="str">
            <v>CH4151</v>
          </cell>
          <cell r="B415" t="str">
            <v>Phương pháp dạy học hóa học 2</v>
          </cell>
          <cell r="C415">
            <v>3</v>
          </cell>
        </row>
        <row r="416">
          <cell r="A416" t="str">
            <v>CH4152</v>
          </cell>
          <cell r="B416" t="str">
            <v>Hydrocacbon và các hợp chất đơn chức</v>
          </cell>
          <cell r="C416">
            <v>2</v>
          </cell>
        </row>
        <row r="417">
          <cell r="A417" t="str">
            <v>CH4153</v>
          </cell>
          <cell r="B417" t="str">
            <v>Hóa học các hợp đa chức và tạp chức</v>
          </cell>
          <cell r="C417">
            <v>2</v>
          </cell>
        </row>
        <row r="418">
          <cell r="A418" t="str">
            <v>CH4154</v>
          </cell>
          <cell r="B418" t="str">
            <v>Thực tập hóa học đại cương</v>
          </cell>
          <cell r="C418">
            <v>2</v>
          </cell>
        </row>
        <row r="419">
          <cell r="A419" t="str">
            <v>CH4155</v>
          </cell>
          <cell r="B419" t="str">
            <v>Hóa học phân tích</v>
          </cell>
          <cell r="C419">
            <v>3</v>
          </cell>
        </row>
        <row r="420">
          <cell r="A420" t="str">
            <v>CH4156</v>
          </cell>
          <cell r="B420" t="str">
            <v>Phương pháp dạy học hóa học</v>
          </cell>
          <cell r="C420">
            <v>3</v>
          </cell>
        </row>
        <row r="421">
          <cell r="A421" t="str">
            <v>CH4157</v>
          </cell>
          <cell r="B421" t="str">
            <v>Cơ sở lý thuyết hóa vô cơ</v>
          </cell>
          <cell r="C421">
            <v>3</v>
          </cell>
        </row>
        <row r="422">
          <cell r="A422" t="str">
            <v>CH4158</v>
          </cell>
          <cell r="B422" t="str">
            <v>Ứng dụng CNTT trong dạy học hóa học</v>
          </cell>
          <cell r="C422">
            <v>2</v>
          </cell>
        </row>
        <row r="423">
          <cell r="A423" t="str">
            <v>CH4160</v>
          </cell>
          <cell r="B423" t="str">
            <v>Giáo dục bảo vệ môi trường trong dạy học hóa học</v>
          </cell>
          <cell r="C423">
            <v>2</v>
          </cell>
        </row>
        <row r="424">
          <cell r="A424" t="str">
            <v>CH4161</v>
          </cell>
          <cell r="B424" t="str">
            <v>Tổng hợp hữu cơ</v>
          </cell>
          <cell r="C424">
            <v>3</v>
          </cell>
        </row>
        <row r="425">
          <cell r="A425" t="str">
            <v>CH4162</v>
          </cell>
          <cell r="B425" t="str">
            <v>Hóa lập thể</v>
          </cell>
          <cell r="C425">
            <v>2</v>
          </cell>
        </row>
        <row r="426">
          <cell r="A426" t="str">
            <v>CH4163</v>
          </cell>
          <cell r="B426" t="str">
            <v>Tổng hợp vô cơ</v>
          </cell>
          <cell r="C426">
            <v>2</v>
          </cell>
        </row>
        <row r="427">
          <cell r="A427" t="str">
            <v>CH4164</v>
          </cell>
          <cell r="B427" t="str">
            <v>Hóa học các nguyên tố kim loại</v>
          </cell>
          <cell r="C427">
            <v>2</v>
          </cell>
        </row>
        <row r="428">
          <cell r="A428" t="str">
            <v>CH4165</v>
          </cell>
          <cell r="B428" t="str">
            <v>Phân tích điện hóa</v>
          </cell>
          <cell r="C428">
            <v>2</v>
          </cell>
        </row>
        <row r="429">
          <cell r="A429" t="str">
            <v>CH4166</v>
          </cell>
          <cell r="B429" t="str">
            <v>Động học điện hóa</v>
          </cell>
          <cell r="C429">
            <v>2</v>
          </cell>
        </row>
        <row r="430">
          <cell r="A430" t="str">
            <v>CH4167</v>
          </cell>
          <cell r="B430" t="str">
            <v>Đối xứng phân tử và lý thuyết nhóm</v>
          </cell>
          <cell r="C430">
            <v>2</v>
          </cell>
        </row>
        <row r="431">
          <cell r="A431" t="str">
            <v>CH4168</v>
          </cell>
          <cell r="B431" t="str">
            <v>Bài tập hóa học phổ thông</v>
          </cell>
          <cell r="C431">
            <v>2</v>
          </cell>
        </row>
        <row r="432">
          <cell r="A432" t="str">
            <v>CH4169</v>
          </cell>
          <cell r="B432" t="str">
            <v>Lịch sử hóa học</v>
          </cell>
          <cell r="C432">
            <v>2</v>
          </cell>
        </row>
        <row r="433">
          <cell r="A433" t="str">
            <v>CH4171</v>
          </cell>
          <cell r="B433" t="str">
            <v>Phương pháp nghiên cứu khoa học</v>
          </cell>
          <cell r="C433">
            <v>2</v>
          </cell>
        </row>
        <row r="434">
          <cell r="A434" t="str">
            <v>CH4172</v>
          </cell>
          <cell r="B434" t="str">
            <v>Xúc tác dị thể</v>
          </cell>
          <cell r="C434">
            <v>2</v>
          </cell>
        </row>
        <row r="435">
          <cell r="A435" t="str">
            <v>CH4173</v>
          </cell>
          <cell r="B435" t="str">
            <v>Vật liệu vô cơ</v>
          </cell>
          <cell r="C435">
            <v>2</v>
          </cell>
        </row>
        <row r="436">
          <cell r="A436" t="str">
            <v>CH4173N</v>
          </cell>
          <cell r="B436" t="str">
            <v>Vật liệu vô cơ</v>
          </cell>
          <cell r="C436">
            <v>3</v>
          </cell>
        </row>
        <row r="437">
          <cell r="A437" t="str">
            <v>CH4174</v>
          </cell>
          <cell r="B437" t="str">
            <v>Hóa học chất rắn</v>
          </cell>
          <cell r="C437">
            <v>2</v>
          </cell>
        </row>
        <row r="438">
          <cell r="A438" t="str">
            <v>CH4175</v>
          </cell>
          <cell r="B438" t="str">
            <v>Xử lý số liệu thực nghiệm</v>
          </cell>
          <cell r="C438">
            <v>2</v>
          </cell>
        </row>
        <row r="439">
          <cell r="A439" t="str">
            <v>CH4175N</v>
          </cell>
          <cell r="B439" t="str">
            <v>Xử lý số liệu thực nghiệm</v>
          </cell>
          <cell r="C439">
            <v>3</v>
          </cell>
        </row>
        <row r="440">
          <cell r="A440" t="str">
            <v>CH4176</v>
          </cell>
          <cell r="B440" t="str">
            <v>Phương tiện dạy học</v>
          </cell>
          <cell r="C440">
            <v>2</v>
          </cell>
        </row>
        <row r="441">
          <cell r="A441" t="str">
            <v>CH4177</v>
          </cell>
          <cell r="B441" t="str">
            <v>Hóa học lập thể</v>
          </cell>
          <cell r="C441">
            <v>2</v>
          </cell>
        </row>
        <row r="442">
          <cell r="A442" t="str">
            <v>CH4178</v>
          </cell>
          <cell r="B442" t="str">
            <v>Tổng hợp hữu cơ</v>
          </cell>
          <cell r="C442">
            <v>2</v>
          </cell>
        </row>
        <row r="443">
          <cell r="A443" t="str">
            <v>CH4179</v>
          </cell>
          <cell r="B443" t="str">
            <v>Hóa học các nguyên tố phi kim</v>
          </cell>
          <cell r="C443">
            <v>2</v>
          </cell>
        </row>
        <row r="444">
          <cell r="A444" t="str">
            <v>CH4191</v>
          </cell>
          <cell r="B444" t="str">
            <v>Hóa học các nguyên tố hiếm</v>
          </cell>
          <cell r="C444">
            <v>3</v>
          </cell>
        </row>
        <row r="445">
          <cell r="A445" t="str">
            <v>CH4191N</v>
          </cell>
          <cell r="B445" t="str">
            <v>Hóa học các nguyên tố hiếm</v>
          </cell>
          <cell r="C445">
            <v>2</v>
          </cell>
        </row>
        <row r="446">
          <cell r="A446" t="str">
            <v>CH4192</v>
          </cell>
          <cell r="B446" t="str">
            <v>Hóa học các hợp chất thiên nhiên</v>
          </cell>
          <cell r="C446">
            <v>3</v>
          </cell>
        </row>
        <row r="447">
          <cell r="A447" t="str">
            <v>CH4200</v>
          </cell>
          <cell r="B447" t="str">
            <v>Hóa học các hợp chất thiên nhiên</v>
          </cell>
          <cell r="C447">
            <v>2</v>
          </cell>
        </row>
        <row r="448">
          <cell r="A448" t="str">
            <v>CH4201</v>
          </cell>
          <cell r="B448" t="str">
            <v>Hóa học các nguyên tố kim loại và phi kim</v>
          </cell>
          <cell r="C448">
            <v>3</v>
          </cell>
        </row>
        <row r="449">
          <cell r="A449" t="str">
            <v>CH4202</v>
          </cell>
          <cell r="B449" t="str">
            <v>Các phương pháp phổ ứng dụng vào hóa học</v>
          </cell>
          <cell r="C449">
            <v>3</v>
          </cell>
        </row>
        <row r="450">
          <cell r="A450" t="str">
            <v>CH4203</v>
          </cell>
          <cell r="B450" t="str">
            <v>Lý luận dạy học hóa nâng cao</v>
          </cell>
          <cell r="C450">
            <v>3</v>
          </cell>
        </row>
        <row r="451">
          <cell r="A451" t="str">
            <v>CH4204</v>
          </cell>
          <cell r="B451" t="str">
            <v>Bài tập hóa học ở trường THCS</v>
          </cell>
          <cell r="C451">
            <v>2</v>
          </cell>
        </row>
        <row r="452">
          <cell r="A452" t="str">
            <v>CH4205</v>
          </cell>
          <cell r="B452" t="str">
            <v>Đánh giá kết quả trong dạy học hóa học</v>
          </cell>
          <cell r="C452">
            <v>2</v>
          </cell>
        </row>
        <row r="453">
          <cell r="A453" t="str">
            <v>CH4206</v>
          </cell>
          <cell r="B453" t="str">
            <v>Dạy học tích hợp ở trường THCS</v>
          </cell>
          <cell r="C453">
            <v>2</v>
          </cell>
        </row>
        <row r="454">
          <cell r="A454" t="str">
            <v>CH4233</v>
          </cell>
          <cell r="B454" t="str">
            <v>Phân tích định tính</v>
          </cell>
          <cell r="C454">
            <v>2</v>
          </cell>
        </row>
        <row r="455">
          <cell r="A455" t="str">
            <v>CH4236</v>
          </cell>
          <cell r="B455" t="str">
            <v>Phân tích định lượng</v>
          </cell>
          <cell r="C455">
            <v>2</v>
          </cell>
        </row>
        <row r="456">
          <cell r="A456" t="str">
            <v>CH4298</v>
          </cell>
          <cell r="B456" t="str">
            <v>Khóa luận tốt nghiệp</v>
          </cell>
          <cell r="C456">
            <v>5</v>
          </cell>
        </row>
        <row r="457">
          <cell r="A457" t="str">
            <v>CH4299</v>
          </cell>
          <cell r="B457" t="str">
            <v>Khóa luận tốt nghiệp</v>
          </cell>
          <cell r="C457">
            <v>7</v>
          </cell>
        </row>
        <row r="458">
          <cell r="A458" t="str">
            <v>CH4299P</v>
          </cell>
          <cell r="B458" t="str">
            <v>Khóa luận tốt nghiệp</v>
          </cell>
          <cell r="C458">
            <v>10</v>
          </cell>
        </row>
        <row r="459">
          <cell r="A459" t="str">
            <v>CH4300</v>
          </cell>
          <cell r="B459" t="str">
            <v>Ngoại ngữ chuyên ngành 1</v>
          </cell>
          <cell r="C459">
            <v>3</v>
          </cell>
        </row>
        <row r="460">
          <cell r="A460" t="str">
            <v>CH4301</v>
          </cell>
          <cell r="B460" t="str">
            <v>Ngoại ngữ chuyên ngành 2</v>
          </cell>
          <cell r="C460">
            <v>3</v>
          </cell>
        </row>
        <row r="461">
          <cell r="A461" t="str">
            <v>CH4328</v>
          </cell>
          <cell r="B461" t="str">
            <v>Cơ sở văn hóa Việt Nam</v>
          </cell>
          <cell r="C461">
            <v>2</v>
          </cell>
        </row>
        <row r="462">
          <cell r="A462" t="str">
            <v>CH4401</v>
          </cell>
          <cell r="B462" t="str">
            <v>Rèn luyện NVSPTX1</v>
          </cell>
          <cell r="C462">
            <v>2</v>
          </cell>
        </row>
        <row r="463">
          <cell r="A463" t="str">
            <v>CH4401P</v>
          </cell>
          <cell r="B463" t="str">
            <v>Rèn luyện NVSPTX1</v>
          </cell>
          <cell r="C463">
            <v>1</v>
          </cell>
        </row>
        <row r="464">
          <cell r="A464" t="str">
            <v>CH4402</v>
          </cell>
          <cell r="B464" t="str">
            <v>Rèn luyện NVSPTX2</v>
          </cell>
          <cell r="C464">
            <v>2</v>
          </cell>
        </row>
        <row r="465">
          <cell r="A465" t="str">
            <v>CH4402P</v>
          </cell>
          <cell r="B465" t="str">
            <v>Rèn luyện NVSPTX2</v>
          </cell>
          <cell r="C465">
            <v>1</v>
          </cell>
        </row>
        <row r="466">
          <cell r="A466" t="str">
            <v>CH4403</v>
          </cell>
          <cell r="B466" t="str">
            <v>Rèn luyện NVSPTX3</v>
          </cell>
          <cell r="C466">
            <v>2</v>
          </cell>
        </row>
        <row r="467">
          <cell r="A467" t="str">
            <v>CH4403P</v>
          </cell>
          <cell r="B467" t="str">
            <v>Rèn luyện NVSPTX3</v>
          </cell>
          <cell r="C467">
            <v>1</v>
          </cell>
        </row>
        <row r="468">
          <cell r="A468" t="str">
            <v>CH4404</v>
          </cell>
          <cell r="B468" t="str">
            <v>Rèn luyện NVSPTX4</v>
          </cell>
          <cell r="C468">
            <v>1</v>
          </cell>
        </row>
        <row r="469">
          <cell r="A469" t="str">
            <v>CH4405</v>
          </cell>
          <cell r="B469" t="str">
            <v>Rèn luyện NVSPTX5</v>
          </cell>
          <cell r="C469">
            <v>1</v>
          </cell>
        </row>
        <row r="470">
          <cell r="A470" t="str">
            <v>CH4406</v>
          </cell>
          <cell r="B470" t="str">
            <v>Rèn luyện NVSPTX6</v>
          </cell>
          <cell r="C470">
            <v>1</v>
          </cell>
        </row>
        <row r="471">
          <cell r="A471" t="str">
            <v>CH4407</v>
          </cell>
          <cell r="B471" t="str">
            <v>Thực tập tốt nghiệp</v>
          </cell>
          <cell r="C471">
            <v>8</v>
          </cell>
        </row>
        <row r="472">
          <cell r="A472" t="str">
            <v>CH4407P</v>
          </cell>
          <cell r="B472" t="str">
            <v>Thực tập tốt nghiệp</v>
          </cell>
          <cell r="C472">
            <v>4</v>
          </cell>
        </row>
        <row r="473">
          <cell r="A473" t="str">
            <v>CH4417</v>
          </cell>
          <cell r="B473" t="str">
            <v>Sinh hoạt chủ nhiệm</v>
          </cell>
          <cell r="C473">
            <v>0</v>
          </cell>
        </row>
        <row r="474">
          <cell r="A474" t="str">
            <v>CH4500</v>
          </cell>
          <cell r="B474" t="str">
            <v>Nhập môn sư phạm hóa học</v>
          </cell>
          <cell r="C474">
            <v>1</v>
          </cell>
        </row>
        <row r="475">
          <cell r="A475" t="str">
            <v>CH4698</v>
          </cell>
          <cell r="B475" t="str">
            <v>Thực tập tốt nghiệp</v>
          </cell>
          <cell r="C475">
            <v>6</v>
          </cell>
        </row>
        <row r="476">
          <cell r="A476" t="str">
            <v>CH49999</v>
          </cell>
          <cell r="B476" t="str">
            <v>Hóa học hữu cơ 3</v>
          </cell>
          <cell r="C476">
            <v>3</v>
          </cell>
        </row>
        <row r="477">
          <cell r="A477" t="str">
            <v>CI4000</v>
          </cell>
          <cell r="B477" t="str">
            <v>Nghe 1</v>
          </cell>
          <cell r="C477">
            <v>2</v>
          </cell>
        </row>
        <row r="478">
          <cell r="A478" t="str">
            <v>CI4001</v>
          </cell>
          <cell r="B478" t="str">
            <v>Nói 1</v>
          </cell>
          <cell r="C478">
            <v>2</v>
          </cell>
        </row>
        <row r="479">
          <cell r="A479" t="str">
            <v>CI4002</v>
          </cell>
          <cell r="B479" t="str">
            <v>Đọc 1</v>
          </cell>
          <cell r="C479">
            <v>2</v>
          </cell>
        </row>
        <row r="480">
          <cell r="A480" t="str">
            <v>CI4003</v>
          </cell>
          <cell r="B480" t="str">
            <v>Viết 1</v>
          </cell>
          <cell r="C480">
            <v>2</v>
          </cell>
        </row>
        <row r="481">
          <cell r="A481" t="str">
            <v>CI4004</v>
          </cell>
          <cell r="B481" t="str">
            <v>Tiếng Trung Quốc tổng hợp I</v>
          </cell>
          <cell r="C481">
            <v>2</v>
          </cell>
        </row>
        <row r="482">
          <cell r="A482" t="str">
            <v>CI4004P</v>
          </cell>
          <cell r="B482" t="str">
            <v>Tiếng Trung Quốc tổng hợp I</v>
          </cell>
          <cell r="C482">
            <v>3</v>
          </cell>
        </row>
        <row r="483">
          <cell r="A483" t="str">
            <v>CI4005</v>
          </cell>
          <cell r="B483" t="str">
            <v>Nghe 2</v>
          </cell>
          <cell r="C483">
            <v>2</v>
          </cell>
        </row>
        <row r="484">
          <cell r="A484" t="str">
            <v>CI4006</v>
          </cell>
          <cell r="B484" t="str">
            <v>Nói 2</v>
          </cell>
          <cell r="C484">
            <v>2</v>
          </cell>
        </row>
        <row r="485">
          <cell r="A485" t="str">
            <v>CI4007</v>
          </cell>
          <cell r="B485" t="str">
            <v>Đọc 2</v>
          </cell>
          <cell r="C485">
            <v>2</v>
          </cell>
        </row>
        <row r="486">
          <cell r="A486" t="str">
            <v>CI4008</v>
          </cell>
          <cell r="B486" t="str">
            <v>Viết 2</v>
          </cell>
          <cell r="C486">
            <v>2</v>
          </cell>
        </row>
        <row r="487">
          <cell r="A487" t="str">
            <v>CI4009</v>
          </cell>
          <cell r="B487" t="str">
            <v>Tiếng Trung Quốc tổng hợp II</v>
          </cell>
          <cell r="C487">
            <v>2</v>
          </cell>
        </row>
        <row r="488">
          <cell r="A488" t="str">
            <v>CI4009P</v>
          </cell>
          <cell r="B488" t="str">
            <v>Tiếng Trung Quốc tổng hợp II</v>
          </cell>
          <cell r="C488">
            <v>3</v>
          </cell>
        </row>
        <row r="489">
          <cell r="A489" t="str">
            <v>CI4010</v>
          </cell>
          <cell r="B489" t="str">
            <v>Nghe 3</v>
          </cell>
          <cell r="C489">
            <v>2</v>
          </cell>
        </row>
        <row r="490">
          <cell r="A490" t="str">
            <v>CI4011</v>
          </cell>
          <cell r="B490" t="str">
            <v>Nói 3</v>
          </cell>
          <cell r="C490">
            <v>2</v>
          </cell>
        </row>
        <row r="491">
          <cell r="A491" t="str">
            <v>CI4012</v>
          </cell>
          <cell r="B491" t="str">
            <v>Đọc 3</v>
          </cell>
          <cell r="C491">
            <v>2</v>
          </cell>
        </row>
        <row r="492">
          <cell r="A492" t="str">
            <v>CI4013</v>
          </cell>
          <cell r="B492" t="str">
            <v>Viết 3</v>
          </cell>
          <cell r="C492">
            <v>2</v>
          </cell>
        </row>
        <row r="493">
          <cell r="A493" t="str">
            <v>CI4014</v>
          </cell>
          <cell r="B493" t="str">
            <v>Nghe 4</v>
          </cell>
          <cell r="C493">
            <v>2</v>
          </cell>
        </row>
        <row r="494">
          <cell r="A494" t="str">
            <v>CI40140</v>
          </cell>
          <cell r="B494" t="str">
            <v>Nghe 4</v>
          </cell>
          <cell r="C494">
            <v>2</v>
          </cell>
        </row>
        <row r="495">
          <cell r="A495" t="str">
            <v>CI4015</v>
          </cell>
          <cell r="B495" t="str">
            <v>Nói 4</v>
          </cell>
          <cell r="C495">
            <v>2</v>
          </cell>
        </row>
        <row r="496">
          <cell r="A496" t="str">
            <v>CI40150</v>
          </cell>
          <cell r="B496" t="str">
            <v>Nói 4</v>
          </cell>
          <cell r="C496">
            <v>2</v>
          </cell>
        </row>
        <row r="497">
          <cell r="A497" t="str">
            <v>CI4016</v>
          </cell>
          <cell r="B497" t="str">
            <v>Đọc 4</v>
          </cell>
          <cell r="C497">
            <v>2</v>
          </cell>
        </row>
        <row r="498">
          <cell r="A498" t="str">
            <v>CI40160</v>
          </cell>
          <cell r="B498" t="str">
            <v>Đọc 4</v>
          </cell>
          <cell r="C498">
            <v>2</v>
          </cell>
        </row>
        <row r="499">
          <cell r="A499" t="str">
            <v>CI4017</v>
          </cell>
          <cell r="B499" t="str">
            <v>Viết 4</v>
          </cell>
          <cell r="C499">
            <v>2</v>
          </cell>
        </row>
        <row r="500">
          <cell r="A500" t="str">
            <v>CI40170</v>
          </cell>
          <cell r="B500" t="str">
            <v>Viết 4</v>
          </cell>
          <cell r="C500">
            <v>2</v>
          </cell>
        </row>
        <row r="501">
          <cell r="A501" t="str">
            <v>CI4018</v>
          </cell>
          <cell r="B501" t="str">
            <v>Nghe 5</v>
          </cell>
          <cell r="C501">
            <v>2</v>
          </cell>
        </row>
        <row r="502">
          <cell r="A502" t="str">
            <v>CI4019</v>
          </cell>
          <cell r="B502" t="str">
            <v>Nói 5</v>
          </cell>
          <cell r="C502">
            <v>2</v>
          </cell>
        </row>
        <row r="503">
          <cell r="A503" t="str">
            <v>CI4020</v>
          </cell>
          <cell r="B503" t="str">
            <v>Đọc 5</v>
          </cell>
          <cell r="C503">
            <v>2</v>
          </cell>
        </row>
        <row r="504">
          <cell r="A504" t="str">
            <v>CI4021</v>
          </cell>
          <cell r="B504" t="str">
            <v>Viết 5</v>
          </cell>
          <cell r="C504">
            <v>2</v>
          </cell>
        </row>
        <row r="505">
          <cell r="A505" t="str">
            <v>CI40210</v>
          </cell>
          <cell r="B505" t="str">
            <v>Viết 5</v>
          </cell>
          <cell r="C505">
            <v>2</v>
          </cell>
        </row>
        <row r="506">
          <cell r="A506" t="str">
            <v>CI4022</v>
          </cell>
          <cell r="B506" t="str">
            <v>Nghe 6</v>
          </cell>
          <cell r="C506">
            <v>2</v>
          </cell>
        </row>
        <row r="507">
          <cell r="A507" t="str">
            <v>CI4023</v>
          </cell>
          <cell r="B507" t="str">
            <v>Nói 6</v>
          </cell>
          <cell r="C507">
            <v>2</v>
          </cell>
        </row>
        <row r="508">
          <cell r="A508" t="str">
            <v>CI40230</v>
          </cell>
          <cell r="B508" t="str">
            <v>Nói 6</v>
          </cell>
          <cell r="C508">
            <v>2</v>
          </cell>
        </row>
        <row r="509">
          <cell r="A509" t="str">
            <v>CI4024</v>
          </cell>
          <cell r="B509" t="str">
            <v>Đọc 6</v>
          </cell>
          <cell r="C509">
            <v>2</v>
          </cell>
        </row>
        <row r="510">
          <cell r="A510" t="str">
            <v>CI40240</v>
          </cell>
          <cell r="B510" t="str">
            <v>Đọc 6</v>
          </cell>
          <cell r="C510">
            <v>2</v>
          </cell>
        </row>
        <row r="511">
          <cell r="A511" t="str">
            <v>CI4025</v>
          </cell>
          <cell r="B511" t="str">
            <v>Viết 6</v>
          </cell>
          <cell r="C511">
            <v>2</v>
          </cell>
        </row>
        <row r="512">
          <cell r="A512" t="str">
            <v>CI40250</v>
          </cell>
          <cell r="B512" t="str">
            <v>Viết 6</v>
          </cell>
          <cell r="C512">
            <v>2</v>
          </cell>
        </row>
        <row r="513">
          <cell r="A513" t="str">
            <v>CI4026</v>
          </cell>
          <cell r="B513" t="str">
            <v>Viết 3</v>
          </cell>
          <cell r="C513">
            <v>2</v>
          </cell>
        </row>
        <row r="514">
          <cell r="A514" t="str">
            <v>CI4029</v>
          </cell>
          <cell r="B514" t="str">
            <v>Từ Hán việt</v>
          </cell>
          <cell r="C514">
            <v>2</v>
          </cell>
        </row>
        <row r="515">
          <cell r="A515" t="str">
            <v>CI4040</v>
          </cell>
          <cell r="B515" t="str">
            <v>Phương pháp nghiên cứu khoa học</v>
          </cell>
          <cell r="C515">
            <v>2</v>
          </cell>
        </row>
        <row r="516">
          <cell r="A516" t="str">
            <v>CI4100</v>
          </cell>
          <cell r="B516" t="str">
            <v>Ngữ âm - Văn tự tiếng Trung Quốc</v>
          </cell>
          <cell r="C516">
            <v>3</v>
          </cell>
        </row>
        <row r="517">
          <cell r="A517" t="str">
            <v>CI4101</v>
          </cell>
          <cell r="B517" t="str">
            <v>Từ pháp tiếng Trung Quốc</v>
          </cell>
          <cell r="C517">
            <v>2</v>
          </cell>
        </row>
        <row r="518">
          <cell r="A518" t="str">
            <v>CI4102</v>
          </cell>
          <cell r="B518" t="str">
            <v>Dịch viết 1</v>
          </cell>
          <cell r="C518">
            <v>2</v>
          </cell>
        </row>
        <row r="519">
          <cell r="A519" t="str">
            <v>CI4103</v>
          </cell>
          <cell r="B519" t="str">
            <v>Dịch nói 1</v>
          </cell>
          <cell r="C519">
            <v>2</v>
          </cell>
        </row>
        <row r="520">
          <cell r="A520" t="str">
            <v>CI4104</v>
          </cell>
          <cell r="B520" t="str">
            <v>Cú pháp tiếng Trung Quốc</v>
          </cell>
          <cell r="C520">
            <v>3</v>
          </cell>
        </row>
        <row r="521">
          <cell r="A521" t="str">
            <v>CI4105</v>
          </cell>
          <cell r="B521" t="str">
            <v>Từ vựng học tiếng Trung Quốc</v>
          </cell>
          <cell r="C521">
            <v>3</v>
          </cell>
        </row>
        <row r="522">
          <cell r="A522" t="str">
            <v>CI4105P</v>
          </cell>
          <cell r="B522" t="str">
            <v>Từ vựng học tiếng Trung Quốc</v>
          </cell>
          <cell r="C522">
            <v>2</v>
          </cell>
        </row>
        <row r="523">
          <cell r="A523" t="str">
            <v>CI4106</v>
          </cell>
          <cell r="B523" t="str">
            <v>Dịch viết 2</v>
          </cell>
          <cell r="C523">
            <v>2</v>
          </cell>
        </row>
        <row r="524">
          <cell r="A524" t="str">
            <v>CI4107</v>
          </cell>
          <cell r="B524" t="str">
            <v>Dịch nói 2</v>
          </cell>
          <cell r="C524">
            <v>2</v>
          </cell>
        </row>
        <row r="525">
          <cell r="A525" t="str">
            <v>CI4108</v>
          </cell>
          <cell r="B525" t="str">
            <v>Lý thuyết dịch</v>
          </cell>
          <cell r="C525">
            <v>2</v>
          </cell>
        </row>
        <row r="526">
          <cell r="A526" t="str">
            <v>CI4109</v>
          </cell>
          <cell r="B526" t="str">
            <v>Dịch viết 3</v>
          </cell>
          <cell r="C526">
            <v>2</v>
          </cell>
        </row>
        <row r="527">
          <cell r="A527" t="str">
            <v>CI4110</v>
          </cell>
          <cell r="B527" t="str">
            <v>Dịch nói 3</v>
          </cell>
          <cell r="C527">
            <v>2</v>
          </cell>
        </row>
        <row r="528">
          <cell r="A528" t="str">
            <v>CI4111</v>
          </cell>
          <cell r="B528" t="str">
            <v>Đất nước học Trung Quốc</v>
          </cell>
          <cell r="C528">
            <v>3</v>
          </cell>
        </row>
        <row r="529">
          <cell r="A529" t="str">
            <v>CI4112</v>
          </cell>
          <cell r="B529" t="str">
            <v>Lịch sử văn học Trung Quốc</v>
          </cell>
          <cell r="C529">
            <v>2</v>
          </cell>
        </row>
        <row r="530">
          <cell r="A530" t="str">
            <v>CI4113</v>
          </cell>
          <cell r="B530" t="str">
            <v>Trích giảng văn học Trung Quốc</v>
          </cell>
          <cell r="C530">
            <v>2</v>
          </cell>
        </row>
        <row r="531">
          <cell r="A531" t="str">
            <v>CI4114</v>
          </cell>
          <cell r="B531" t="str">
            <v>Dịch viết 4</v>
          </cell>
          <cell r="C531">
            <v>2</v>
          </cell>
        </row>
        <row r="532">
          <cell r="A532" t="str">
            <v>CI41140</v>
          </cell>
          <cell r="B532" t="str">
            <v>Dịch viết 4</v>
          </cell>
          <cell r="C532">
            <v>2</v>
          </cell>
        </row>
        <row r="533">
          <cell r="A533" t="str">
            <v>CI4115</v>
          </cell>
          <cell r="B533" t="str">
            <v>Dịch nói 4</v>
          </cell>
          <cell r="C533">
            <v>2</v>
          </cell>
        </row>
        <row r="534">
          <cell r="A534" t="str">
            <v>CI41150</v>
          </cell>
          <cell r="B534" t="str">
            <v>Dịch nói 4</v>
          </cell>
          <cell r="C534">
            <v>2</v>
          </cell>
        </row>
        <row r="535">
          <cell r="A535" t="str">
            <v>CI4116</v>
          </cell>
          <cell r="B535" t="str">
            <v>Tiếng Trung Quốc cổ đại</v>
          </cell>
          <cell r="C535">
            <v>2</v>
          </cell>
        </row>
        <row r="536">
          <cell r="A536" t="str">
            <v>CI4117</v>
          </cell>
          <cell r="B536" t="str">
            <v>Dịch viết 5</v>
          </cell>
          <cell r="C536">
            <v>3</v>
          </cell>
        </row>
        <row r="537">
          <cell r="A537" t="str">
            <v>CI4117P</v>
          </cell>
          <cell r="B537" t="str">
            <v>Dịch viết 5</v>
          </cell>
          <cell r="C537">
            <v>2</v>
          </cell>
        </row>
        <row r="538">
          <cell r="A538" t="str">
            <v>CI4118</v>
          </cell>
          <cell r="B538" t="str">
            <v>Dịch nói 5</v>
          </cell>
          <cell r="C538">
            <v>2</v>
          </cell>
        </row>
        <row r="539">
          <cell r="A539" t="str">
            <v>CI4119</v>
          </cell>
          <cell r="B539" t="str">
            <v>Ngôn ngữ thương mại</v>
          </cell>
          <cell r="C539">
            <v>2</v>
          </cell>
        </row>
        <row r="540">
          <cell r="A540" t="str">
            <v>CI4120</v>
          </cell>
          <cell r="B540" t="str">
            <v>Ngôn ngữ báo chí</v>
          </cell>
          <cell r="C540">
            <v>2</v>
          </cell>
        </row>
        <row r="541">
          <cell r="A541" t="str">
            <v>CI4121</v>
          </cell>
          <cell r="B541" t="str">
            <v>Văn ứng dụng</v>
          </cell>
          <cell r="C541">
            <v>2</v>
          </cell>
        </row>
        <row r="542">
          <cell r="A542" t="str">
            <v>CI4122</v>
          </cell>
          <cell r="B542" t="str">
            <v>Cơ sở văn hóa Việt Nam</v>
          </cell>
          <cell r="C542">
            <v>2</v>
          </cell>
        </row>
        <row r="543">
          <cell r="A543" t="str">
            <v>CI4123</v>
          </cell>
          <cell r="B543" t="str">
            <v>Ngôn ngữ học so sánh/đối chiếu</v>
          </cell>
          <cell r="C543">
            <v>2</v>
          </cell>
        </row>
        <row r="544">
          <cell r="A544" t="str">
            <v>CI4124</v>
          </cell>
          <cell r="B544" t="str">
            <v>Tu từ học</v>
          </cell>
          <cell r="C544">
            <v>2</v>
          </cell>
        </row>
        <row r="545">
          <cell r="A545" t="str">
            <v>CI4125</v>
          </cell>
          <cell r="B545" t="str">
            <v>Phong cách học Hán ngữ</v>
          </cell>
          <cell r="C545">
            <v>2</v>
          </cell>
        </row>
        <row r="546">
          <cell r="A546" t="str">
            <v>CI4126</v>
          </cell>
          <cell r="B546" t="str">
            <v>Lí thuyết dịch</v>
          </cell>
          <cell r="C546">
            <v>2</v>
          </cell>
        </row>
        <row r="547">
          <cell r="A547" t="str">
            <v>CI4127</v>
          </cell>
          <cell r="B547" t="str">
            <v>Ứng dụng CNTT trong tiếng Trung</v>
          </cell>
          <cell r="C547">
            <v>2</v>
          </cell>
        </row>
        <row r="548">
          <cell r="A548" t="str">
            <v>CI4290</v>
          </cell>
          <cell r="B548" t="str">
            <v>Biên dịch nâng cao</v>
          </cell>
          <cell r="C548">
            <v>2</v>
          </cell>
        </row>
        <row r="549">
          <cell r="A549" t="str">
            <v>CI4291</v>
          </cell>
          <cell r="B549" t="str">
            <v>Phiên dịch nâng cao</v>
          </cell>
          <cell r="C549">
            <v>2</v>
          </cell>
        </row>
        <row r="550">
          <cell r="A550" t="str">
            <v>CI4292</v>
          </cell>
          <cell r="B550" t="str">
            <v>Nghe (HSK)</v>
          </cell>
          <cell r="C550">
            <v>2</v>
          </cell>
        </row>
        <row r="551">
          <cell r="A551" t="str">
            <v>CI4293</v>
          </cell>
          <cell r="B551" t="str">
            <v>Đọc (HSK)</v>
          </cell>
          <cell r="C551">
            <v>2</v>
          </cell>
        </row>
        <row r="552">
          <cell r="A552" t="str">
            <v>CI4294</v>
          </cell>
          <cell r="B552" t="str">
            <v>Ngữ pháp (HSK)</v>
          </cell>
          <cell r="C552">
            <v>2</v>
          </cell>
        </row>
        <row r="553">
          <cell r="A553" t="str">
            <v>CI4296</v>
          </cell>
          <cell r="B553" t="str">
            <v>Khóa luận tốt nghiệp</v>
          </cell>
          <cell r="C553">
            <v>10</v>
          </cell>
        </row>
        <row r="554">
          <cell r="A554" t="str">
            <v>CI4297</v>
          </cell>
          <cell r="B554" t="str">
            <v>Biên - Phiên dịch nâng cao</v>
          </cell>
          <cell r="C554">
            <v>4</v>
          </cell>
        </row>
        <row r="555">
          <cell r="A555" t="str">
            <v>CI4298</v>
          </cell>
          <cell r="B555" t="str">
            <v>Luyện thi HSK</v>
          </cell>
          <cell r="C555">
            <v>6</v>
          </cell>
        </row>
        <row r="556">
          <cell r="A556" t="str">
            <v>CI4299</v>
          </cell>
          <cell r="B556" t="str">
            <v>Khóa luận tốt nghiệp</v>
          </cell>
          <cell r="C556">
            <v>7</v>
          </cell>
        </row>
        <row r="557">
          <cell r="A557" t="str">
            <v>CI4300</v>
          </cell>
          <cell r="B557" t="str">
            <v>Tiếng Anh thương mại 1</v>
          </cell>
          <cell r="C557">
            <v>3</v>
          </cell>
        </row>
        <row r="558">
          <cell r="A558" t="str">
            <v>CI43000</v>
          </cell>
          <cell r="B558" t="str">
            <v>Tiếng Anh thương mại 1</v>
          </cell>
          <cell r="C558">
            <v>3</v>
          </cell>
        </row>
        <row r="559">
          <cell r="A559" t="str">
            <v>CI4301</v>
          </cell>
          <cell r="B559" t="str">
            <v>Tiếng Anh thương mại 2</v>
          </cell>
          <cell r="C559">
            <v>3</v>
          </cell>
        </row>
        <row r="560">
          <cell r="A560" t="str">
            <v>CI43011</v>
          </cell>
          <cell r="B560" t="str">
            <v>Tiếng Anh thương mại 2</v>
          </cell>
          <cell r="C560">
            <v>3</v>
          </cell>
        </row>
        <row r="561">
          <cell r="A561" t="str">
            <v>CI4302</v>
          </cell>
          <cell r="B561" t="str">
            <v>Luyện thi HSK</v>
          </cell>
          <cell r="C561">
            <v>4</v>
          </cell>
        </row>
        <row r="562">
          <cell r="A562" t="str">
            <v>CI4400</v>
          </cell>
          <cell r="B562" t="str">
            <v>Thực tập tốt nghiệp</v>
          </cell>
          <cell r="C562">
            <v>4</v>
          </cell>
        </row>
        <row r="563">
          <cell r="A563" t="str">
            <v>CI4400N</v>
          </cell>
          <cell r="B563" t="str">
            <v>Thực tập tốt nghiệp</v>
          </cell>
          <cell r="C563">
            <v>5</v>
          </cell>
        </row>
        <row r="564">
          <cell r="A564" t="str">
            <v>CI4500</v>
          </cell>
          <cell r="B564" t="str">
            <v>Nhập môn ngành tiếng trung quốc</v>
          </cell>
          <cell r="C564">
            <v>1</v>
          </cell>
        </row>
        <row r="565">
          <cell r="A565" t="str">
            <v>CM3135</v>
          </cell>
          <cell r="B565" t="str">
            <v>Danh pháp hợp chất hữu cơ</v>
          </cell>
          <cell r="C565">
            <v>2</v>
          </cell>
        </row>
        <row r="566">
          <cell r="A566" t="str">
            <v>CM3142</v>
          </cell>
          <cell r="B566" t="str">
            <v>PP dạy học hóa học 1</v>
          </cell>
          <cell r="C566">
            <v>2</v>
          </cell>
        </row>
        <row r="567">
          <cell r="A567" t="str">
            <v>CM3149</v>
          </cell>
          <cell r="B567" t="str">
            <v>Hóa hữu cơ 4</v>
          </cell>
          <cell r="C567">
            <v>1</v>
          </cell>
        </row>
        <row r="568">
          <cell r="A568" t="str">
            <v>CM3152</v>
          </cell>
          <cell r="B568" t="str">
            <v>PP dạy học hóa học 3</v>
          </cell>
          <cell r="C568">
            <v>1</v>
          </cell>
        </row>
        <row r="569">
          <cell r="A569" t="str">
            <v>CM4000</v>
          </cell>
          <cell r="B569" t="str">
            <v>Đại cương Âm nhạc</v>
          </cell>
          <cell r="C569">
            <v>2</v>
          </cell>
        </row>
        <row r="570">
          <cell r="A570" t="str">
            <v>CM4001</v>
          </cell>
          <cell r="B570" t="str">
            <v>Đại cương sân khấu</v>
          </cell>
          <cell r="C570">
            <v>2</v>
          </cell>
        </row>
        <row r="571">
          <cell r="A571" t="str">
            <v>CM4002</v>
          </cell>
          <cell r="B571" t="str">
            <v>Đại cương Mỹ thuật</v>
          </cell>
          <cell r="C571">
            <v>2</v>
          </cell>
        </row>
        <row r="572">
          <cell r="A572" t="str">
            <v>CM4003</v>
          </cell>
          <cell r="B572" t="str">
            <v>Đại cương Múa</v>
          </cell>
          <cell r="C572">
            <v>2</v>
          </cell>
        </row>
        <row r="573">
          <cell r="A573" t="str">
            <v>CM4004</v>
          </cell>
          <cell r="B573" t="str">
            <v>Đại cương về khoa học quản lý</v>
          </cell>
          <cell r="C573">
            <v>3</v>
          </cell>
        </row>
        <row r="574">
          <cell r="A574" t="str">
            <v>CM4005</v>
          </cell>
          <cell r="B574" t="str">
            <v>Kinh tế học văn hóa</v>
          </cell>
          <cell r="C574">
            <v>3</v>
          </cell>
        </row>
        <row r="575">
          <cell r="A575" t="str">
            <v>CM4006</v>
          </cell>
          <cell r="B575" t="str">
            <v>Văn hóa dân gian Việt Nam</v>
          </cell>
          <cell r="C575">
            <v>3</v>
          </cell>
        </row>
        <row r="576">
          <cell r="A576" t="str">
            <v>CM4007</v>
          </cell>
          <cell r="B576" t="str">
            <v>Tín ngưỡng và tôn giáo ở Việt Nam</v>
          </cell>
          <cell r="C576">
            <v>2</v>
          </cell>
        </row>
        <row r="577">
          <cell r="A577" t="str">
            <v>CM4008</v>
          </cell>
          <cell r="B577" t="str">
            <v>Xã hội học văn hóa</v>
          </cell>
          <cell r="C577">
            <v>3</v>
          </cell>
        </row>
        <row r="578">
          <cell r="A578" t="str">
            <v>CM4008N</v>
          </cell>
          <cell r="B578" t="str">
            <v>Xã hội học văn hóa</v>
          </cell>
          <cell r="C578">
            <v>2</v>
          </cell>
        </row>
        <row r="579">
          <cell r="A579" t="str">
            <v>CM4040</v>
          </cell>
          <cell r="B579" t="str">
            <v>Phương pháp nghiên cứu khoa học</v>
          </cell>
          <cell r="C579">
            <v>2</v>
          </cell>
        </row>
        <row r="580">
          <cell r="A580" t="str">
            <v>CM4100</v>
          </cell>
          <cell r="B580" t="str">
            <v>Quản lý hoạt động nghệ thuật biểu diễn</v>
          </cell>
          <cell r="C580">
            <v>2</v>
          </cell>
        </row>
        <row r="581">
          <cell r="A581" t="str">
            <v>CM4101</v>
          </cell>
          <cell r="B581" t="str">
            <v>Văn hóa Đồng Bằng Sông Cửu Long</v>
          </cell>
          <cell r="C581">
            <v>2</v>
          </cell>
        </row>
        <row r="582">
          <cell r="A582" t="str">
            <v>CM4102</v>
          </cell>
          <cell r="B582" t="str">
            <v>Chính sách văn hóa Việt Nam và một số nước trên TG</v>
          </cell>
          <cell r="C582">
            <v>3</v>
          </cell>
        </row>
        <row r="583">
          <cell r="A583" t="str">
            <v>CM4102N</v>
          </cell>
          <cell r="B583" t="str">
            <v>Chính sách văn hóa</v>
          </cell>
          <cell r="C583">
            <v>3</v>
          </cell>
        </row>
        <row r="584">
          <cell r="A584" t="str">
            <v>CM4103</v>
          </cell>
          <cell r="B584" t="str">
            <v>Pháp luật về văn hóa thông tin</v>
          </cell>
          <cell r="C584">
            <v>2</v>
          </cell>
        </row>
        <row r="585">
          <cell r="A585" t="str">
            <v>CM4104</v>
          </cell>
          <cell r="B585" t="str">
            <v>Quản lý nhà nước về văn hóa</v>
          </cell>
          <cell r="C585">
            <v>3</v>
          </cell>
        </row>
        <row r="586">
          <cell r="A586" t="str">
            <v>CM4105</v>
          </cell>
          <cell r="B586" t="str">
            <v>Biên tập và tổ chức chương trình nghệ thuật</v>
          </cell>
          <cell r="C586">
            <v>3</v>
          </cell>
        </row>
        <row r="587">
          <cell r="A587" t="str">
            <v>CM4105N</v>
          </cell>
          <cell r="B587" t="str">
            <v>Biên tập và tổ chức chương trình nghệ thuật</v>
          </cell>
          <cell r="C587">
            <v>2</v>
          </cell>
        </row>
        <row r="588">
          <cell r="A588" t="str">
            <v>CM4106</v>
          </cell>
          <cell r="B588" t="str">
            <v>Quản lý thiết chế NVH(TTVH)-(CLB, bảo tàng, thư viện)</v>
          </cell>
          <cell r="C588">
            <v>4</v>
          </cell>
        </row>
        <row r="589">
          <cell r="A589" t="str">
            <v>CM4106N</v>
          </cell>
          <cell r="B589" t="str">
            <v>Quản lý các thiết chế văn hóa</v>
          </cell>
          <cell r="C589">
            <v>3</v>
          </cell>
        </row>
        <row r="590">
          <cell r="A590" t="str">
            <v>CM4107</v>
          </cell>
          <cell r="B590" t="str">
            <v>Giáo dục văn hóa nghệ thuật</v>
          </cell>
          <cell r="C590">
            <v>2</v>
          </cell>
        </row>
        <row r="591">
          <cell r="A591" t="str">
            <v>CM4107N</v>
          </cell>
          <cell r="B591" t="str">
            <v>Giáo dục nghệ thuật</v>
          </cell>
          <cell r="C591">
            <v>2</v>
          </cell>
        </row>
        <row r="592">
          <cell r="A592" t="str">
            <v>CM4108</v>
          </cell>
          <cell r="B592" t="str">
            <v>Xây dựng kế hoạch và dự án văn hóa</v>
          </cell>
          <cell r="C592">
            <v>2</v>
          </cell>
        </row>
        <row r="593">
          <cell r="A593" t="str">
            <v>CM4109</v>
          </cell>
          <cell r="B593" t="str">
            <v>Quản trị dịch vụ văn hóa</v>
          </cell>
          <cell r="C593">
            <v>2</v>
          </cell>
        </row>
        <row r="594">
          <cell r="A594" t="str">
            <v>CM4110</v>
          </cell>
          <cell r="B594" t="str">
            <v>Quản lý lễ hội</v>
          </cell>
          <cell r="C594">
            <v>2</v>
          </cell>
        </row>
        <row r="595">
          <cell r="A595" t="str">
            <v>CM4111</v>
          </cell>
          <cell r="B595" t="str">
            <v>Công tác xây dựng ĐSVH ở cơ sở</v>
          </cell>
          <cell r="C595">
            <v>2</v>
          </cell>
        </row>
        <row r="596">
          <cell r="A596" t="str">
            <v>CM4112</v>
          </cell>
          <cell r="B596" t="str">
            <v>Nhạc cụ</v>
          </cell>
          <cell r="C596">
            <v>2</v>
          </cell>
        </row>
        <row r="597">
          <cell r="A597" t="str">
            <v>CM4113</v>
          </cell>
          <cell r="B597" t="str">
            <v>Thanh nhạc</v>
          </cell>
          <cell r="C597">
            <v>2</v>
          </cell>
        </row>
        <row r="598">
          <cell r="A598" t="str">
            <v>CM4114</v>
          </cell>
          <cell r="B598" t="str">
            <v>Phương pháp dàn dựng múa</v>
          </cell>
          <cell r="C598">
            <v>2</v>
          </cell>
        </row>
        <row r="599">
          <cell r="A599" t="str">
            <v>CM4114P</v>
          </cell>
          <cell r="B599" t="str">
            <v>Phương pháp dàn dựng múa</v>
          </cell>
          <cell r="C599">
            <v>2</v>
          </cell>
        </row>
        <row r="600">
          <cell r="A600" t="str">
            <v>CM4115</v>
          </cell>
          <cell r="B600" t="str">
            <v>Marketing văn hóa nghệ thuật</v>
          </cell>
          <cell r="C600">
            <v>2</v>
          </cell>
        </row>
        <row r="601">
          <cell r="A601" t="str">
            <v>CM4116</v>
          </cell>
          <cell r="B601" t="str">
            <v>Phương pháp biên kịch</v>
          </cell>
          <cell r="C601">
            <v>3</v>
          </cell>
        </row>
        <row r="602">
          <cell r="A602" t="str">
            <v>CM4116P</v>
          </cell>
          <cell r="B602" t="str">
            <v>Phương pháp biên kịch</v>
          </cell>
          <cell r="C602">
            <v>2</v>
          </cell>
        </row>
        <row r="603">
          <cell r="A603" t="str">
            <v>CM4117</v>
          </cell>
          <cell r="B603" t="str">
            <v>Văn hóa doanh nghiệp</v>
          </cell>
          <cell r="C603">
            <v>2</v>
          </cell>
        </row>
        <row r="604">
          <cell r="A604" t="str">
            <v>CM4118</v>
          </cell>
          <cell r="B604" t="str">
            <v>Nghệ thuật thuyết trình</v>
          </cell>
          <cell r="C604">
            <v>2</v>
          </cell>
        </row>
        <row r="605">
          <cell r="A605" t="str">
            <v>CM4119</v>
          </cell>
          <cell r="B605" t="str">
            <v>Kỹ năng tổ chức sinh hoạt tập thể</v>
          </cell>
          <cell r="C605">
            <v>2</v>
          </cell>
        </row>
        <row r="606">
          <cell r="A606" t="str">
            <v>CM4120</v>
          </cell>
          <cell r="B606" t="str">
            <v>Văn hóa gia đình</v>
          </cell>
          <cell r="C606">
            <v>2</v>
          </cell>
        </row>
        <row r="607">
          <cell r="A607" t="str">
            <v>CM4121</v>
          </cell>
          <cell r="B607" t="str">
            <v>Văn hóa giao tiếp</v>
          </cell>
          <cell r="C607">
            <v>2</v>
          </cell>
        </row>
        <row r="608">
          <cell r="A608" t="str">
            <v>CM4122</v>
          </cell>
          <cell r="B608" t="str">
            <v>Văn hóa ẩm thực</v>
          </cell>
          <cell r="C608">
            <v>2</v>
          </cell>
        </row>
        <row r="609">
          <cell r="A609" t="str">
            <v>CM4123</v>
          </cell>
          <cell r="B609" t="str">
            <v>Văn hóa thời trang</v>
          </cell>
          <cell r="C609">
            <v>2</v>
          </cell>
        </row>
        <row r="610">
          <cell r="A610" t="str">
            <v>CM4124</v>
          </cell>
          <cell r="B610" t="str">
            <v>Văn hóa đô thị</v>
          </cell>
          <cell r="C610">
            <v>2</v>
          </cell>
        </row>
        <row r="611">
          <cell r="A611" t="str">
            <v>CM4125</v>
          </cell>
          <cell r="B611" t="str">
            <v>Quản lý cổ vật</v>
          </cell>
          <cell r="C611">
            <v>2</v>
          </cell>
        </row>
        <row r="612">
          <cell r="A612" t="str">
            <v>CM4126</v>
          </cell>
          <cell r="B612" t="str">
            <v>Đại cương khoa học quản lý</v>
          </cell>
          <cell r="C612">
            <v>3</v>
          </cell>
        </row>
        <row r="613">
          <cell r="A613" t="str">
            <v>CM4127</v>
          </cell>
          <cell r="B613" t="str">
            <v>Mỹ thuật</v>
          </cell>
          <cell r="C613">
            <v>2</v>
          </cell>
        </row>
        <row r="614">
          <cell r="A614" t="str">
            <v>CM4128</v>
          </cell>
          <cell r="B614" t="str">
            <v>Văn hóa Việt Nam trong bối cảnh văn hóa Đông Nam Á</v>
          </cell>
          <cell r="C614">
            <v>3</v>
          </cell>
        </row>
        <row r="615">
          <cell r="A615" t="str">
            <v>CM4130</v>
          </cell>
          <cell r="B615" t="str">
            <v>Tiến trình lịch sử Việt Nam</v>
          </cell>
          <cell r="C615">
            <v>3</v>
          </cell>
        </row>
        <row r="616">
          <cell r="A616" t="str">
            <v>CM4131</v>
          </cell>
          <cell r="B616" t="str">
            <v>Quản lý nguồn nhân lực trong các tổ chức văn hóa nghệ thuật</v>
          </cell>
          <cell r="C616">
            <v>2</v>
          </cell>
        </row>
        <row r="617">
          <cell r="A617" t="str">
            <v>CM4132</v>
          </cell>
          <cell r="B617" t="str">
            <v>Xây dựng văn hóa cộng đồng</v>
          </cell>
          <cell r="C617">
            <v>2</v>
          </cell>
        </row>
        <row r="618">
          <cell r="A618" t="str">
            <v>CM4133</v>
          </cell>
          <cell r="B618" t="str">
            <v>Quản lý lễ hội và sự kiện</v>
          </cell>
          <cell r="C618">
            <v>3</v>
          </cell>
        </row>
        <row r="619">
          <cell r="A619" t="str">
            <v>CM4134</v>
          </cell>
          <cell r="B619" t="str">
            <v>Quản lý văn hóa trong kinh doanh du lịch</v>
          </cell>
          <cell r="C619">
            <v>2</v>
          </cell>
        </row>
        <row r="620">
          <cell r="A620" t="str">
            <v>CM4135</v>
          </cell>
          <cell r="B620" t="str">
            <v>Quản lý và phát huy di sản văn hóa</v>
          </cell>
          <cell r="C620">
            <v>2</v>
          </cell>
        </row>
        <row r="621">
          <cell r="A621" t="str">
            <v>CM4136</v>
          </cell>
          <cell r="B621" t="str">
            <v>Nghệ thuật văn hóa cổ ở đồng bầng sông Cửu Long</v>
          </cell>
          <cell r="C621">
            <v>2</v>
          </cell>
        </row>
        <row r="622">
          <cell r="A622" t="str">
            <v>CM4137</v>
          </cell>
          <cell r="B622" t="str">
            <v>Đại cương nhiếp ảnh</v>
          </cell>
          <cell r="C622">
            <v>2</v>
          </cell>
        </row>
        <row r="623">
          <cell r="A623" t="str">
            <v>CM4138</v>
          </cell>
          <cell r="B623" t="str">
            <v>Ứng dụng tin học trong quản lý văn hóa</v>
          </cell>
          <cell r="C623">
            <v>2</v>
          </cell>
        </row>
        <row r="624">
          <cell r="A624" t="str">
            <v>CM4290</v>
          </cell>
          <cell r="B624" t="str">
            <v>Văn bản quản lý nhà nước và kỹ thuật soạn thảo</v>
          </cell>
          <cell r="C624">
            <v>3</v>
          </cell>
        </row>
        <row r="625">
          <cell r="A625" t="str">
            <v>CM4291</v>
          </cell>
          <cell r="B625" t="str">
            <v>Lịch sử văn hóa Việt Nam</v>
          </cell>
          <cell r="C625">
            <v>3</v>
          </cell>
        </row>
        <row r="626">
          <cell r="A626" t="str">
            <v>CM4292</v>
          </cell>
          <cell r="B626" t="str">
            <v>Văn hóa Việt Nam trong bối cảnh toàn cầu hóa</v>
          </cell>
          <cell r="C626">
            <v>2</v>
          </cell>
        </row>
        <row r="627">
          <cell r="A627" t="str">
            <v>CM4293</v>
          </cell>
          <cell r="B627" t="str">
            <v>Văn bản quản lý nhà nước và kỹ thuật soạn thảo</v>
          </cell>
          <cell r="C627">
            <v>2</v>
          </cell>
        </row>
        <row r="628">
          <cell r="A628" t="str">
            <v>CM4299</v>
          </cell>
          <cell r="B628" t="str">
            <v>Khóa luận tốt nghiệp</v>
          </cell>
          <cell r="C628">
            <v>7</v>
          </cell>
        </row>
        <row r="629">
          <cell r="A629" t="str">
            <v>CM4300</v>
          </cell>
          <cell r="B629" t="str">
            <v>Ngoại ngữ chuyên ngành 1</v>
          </cell>
          <cell r="C629">
            <v>3</v>
          </cell>
        </row>
        <row r="630">
          <cell r="A630" t="str">
            <v>CM4301</v>
          </cell>
          <cell r="B630" t="str">
            <v>Ngoại ngữ chuyên ngành 2</v>
          </cell>
          <cell r="C630">
            <v>3</v>
          </cell>
        </row>
        <row r="631">
          <cell r="A631" t="str">
            <v>CM4400</v>
          </cell>
          <cell r="B631" t="str">
            <v>Tham quan thực tế</v>
          </cell>
          <cell r="C631">
            <v>2</v>
          </cell>
        </row>
        <row r="632">
          <cell r="A632" t="str">
            <v>CM4401</v>
          </cell>
          <cell r="B632" t="str">
            <v>Thực tập tốt nghiệp</v>
          </cell>
          <cell r="C632">
            <v>4</v>
          </cell>
        </row>
        <row r="633">
          <cell r="A633" t="str">
            <v>CM4401N</v>
          </cell>
          <cell r="B633" t="str">
            <v>Thực tập tốt nghiệp</v>
          </cell>
          <cell r="C633">
            <v>8</v>
          </cell>
        </row>
        <row r="634">
          <cell r="A634" t="str">
            <v>CM4417</v>
          </cell>
          <cell r="B634" t="str">
            <v>Sinh hoạt chủ nhiệm</v>
          </cell>
          <cell r="C634">
            <v>0</v>
          </cell>
        </row>
        <row r="635">
          <cell r="A635" t="str">
            <v>CM4500</v>
          </cell>
          <cell r="B635" t="str">
            <v>Nhập môn ngành quản lý văn hóa</v>
          </cell>
          <cell r="C635">
            <v>1</v>
          </cell>
        </row>
        <row r="636">
          <cell r="A636" t="str">
            <v>EC4000</v>
          </cell>
          <cell r="B636" t="str">
            <v>Chuyên đề Kinh tế</v>
          </cell>
          <cell r="C636">
            <v>1</v>
          </cell>
        </row>
        <row r="637">
          <cell r="A637" t="str">
            <v>EC4001</v>
          </cell>
          <cell r="B637" t="str">
            <v>Kinh tế vi mô</v>
          </cell>
          <cell r="C637">
            <v>3</v>
          </cell>
        </row>
        <row r="638">
          <cell r="A638" t="str">
            <v>EC4002</v>
          </cell>
          <cell r="B638" t="str">
            <v>Kinh tế vĩ mô</v>
          </cell>
          <cell r="C638">
            <v>3</v>
          </cell>
        </row>
        <row r="639">
          <cell r="A639" t="str">
            <v>EC4003</v>
          </cell>
          <cell r="B639" t="str">
            <v>Luật kinh tế</v>
          </cell>
          <cell r="C639">
            <v>2</v>
          </cell>
        </row>
        <row r="640">
          <cell r="A640" t="str">
            <v>EC4004</v>
          </cell>
          <cell r="B640" t="str">
            <v>Lý thuyết Tài chính - Tiền tệ</v>
          </cell>
          <cell r="C640">
            <v>3</v>
          </cell>
        </row>
        <row r="641">
          <cell r="A641" t="str">
            <v>EC4005</v>
          </cell>
          <cell r="B641" t="str">
            <v>Marketing căn bản</v>
          </cell>
          <cell r="C641">
            <v>3</v>
          </cell>
        </row>
        <row r="642">
          <cell r="A642" t="str">
            <v>EC4006</v>
          </cell>
          <cell r="B642" t="str">
            <v>Nguyên lý kế toán</v>
          </cell>
          <cell r="C642">
            <v>3</v>
          </cell>
        </row>
        <row r="643">
          <cell r="A643" t="str">
            <v>EC4007</v>
          </cell>
          <cell r="B643" t="str">
            <v>Nguyên lý thống kê kinh tế</v>
          </cell>
          <cell r="C643">
            <v>3</v>
          </cell>
        </row>
        <row r="644">
          <cell r="A644" t="str">
            <v>EC4008</v>
          </cell>
          <cell r="B644" t="str">
            <v>Phương pháp nghiên cứu kinh tế</v>
          </cell>
          <cell r="C644">
            <v>2</v>
          </cell>
        </row>
        <row r="645">
          <cell r="A645" t="str">
            <v>EC4009</v>
          </cell>
          <cell r="B645" t="str">
            <v>Quản trị học</v>
          </cell>
          <cell r="C645">
            <v>3</v>
          </cell>
        </row>
        <row r="646">
          <cell r="A646" t="str">
            <v>EC4010</v>
          </cell>
          <cell r="B646" t="str">
            <v>Toán kinh tế</v>
          </cell>
          <cell r="C646">
            <v>3</v>
          </cell>
        </row>
        <row r="647">
          <cell r="A647" t="str">
            <v>EC4100</v>
          </cell>
          <cell r="B647" t="str">
            <v>Kế toán ngân hàng</v>
          </cell>
          <cell r="C647">
            <v>3</v>
          </cell>
        </row>
        <row r="648">
          <cell r="A648" t="str">
            <v>EC4101</v>
          </cell>
          <cell r="B648" t="str">
            <v>Kế toán quản trị 1</v>
          </cell>
          <cell r="C648">
            <v>3</v>
          </cell>
        </row>
        <row r="649">
          <cell r="A649" t="str">
            <v>EC4102</v>
          </cell>
          <cell r="B649" t="str">
            <v>Kế toán quốc tế</v>
          </cell>
          <cell r="C649">
            <v>3</v>
          </cell>
        </row>
        <row r="650">
          <cell r="A650" t="str">
            <v>EC4102P</v>
          </cell>
          <cell r="B650" t="str">
            <v>Kế toán quốc tế</v>
          </cell>
          <cell r="C650">
            <v>2</v>
          </cell>
        </row>
        <row r="651">
          <cell r="A651" t="str">
            <v>EC4103</v>
          </cell>
          <cell r="B651" t="str">
            <v>Kế toán tài chính 1</v>
          </cell>
          <cell r="C651">
            <v>3</v>
          </cell>
        </row>
        <row r="652">
          <cell r="A652" t="str">
            <v>EC4104</v>
          </cell>
          <cell r="B652" t="str">
            <v>Kinh tế lượng</v>
          </cell>
          <cell r="C652">
            <v>3</v>
          </cell>
        </row>
        <row r="653">
          <cell r="A653" t="str">
            <v>EC4105</v>
          </cell>
          <cell r="B653" t="str">
            <v>Kinh tế phát triển</v>
          </cell>
          <cell r="C653">
            <v>3</v>
          </cell>
        </row>
        <row r="654">
          <cell r="A654" t="str">
            <v>EC4106</v>
          </cell>
          <cell r="B654" t="str">
            <v>Kinh tế quốc tế</v>
          </cell>
          <cell r="C654">
            <v>3</v>
          </cell>
        </row>
        <row r="655">
          <cell r="A655" t="str">
            <v>EC4107</v>
          </cell>
          <cell r="B655" t="str">
            <v>Quản trị chiến lược</v>
          </cell>
          <cell r="C655">
            <v>3</v>
          </cell>
        </row>
        <row r="656">
          <cell r="A656" t="str">
            <v>EC4108</v>
          </cell>
          <cell r="B656" t="str">
            <v>Quản trị nhân sự</v>
          </cell>
          <cell r="C656">
            <v>3</v>
          </cell>
        </row>
        <row r="657">
          <cell r="A657" t="str">
            <v>EC4109</v>
          </cell>
          <cell r="B657" t="str">
            <v>Quản trị tài chính</v>
          </cell>
          <cell r="C657">
            <v>3</v>
          </cell>
        </row>
        <row r="658">
          <cell r="A658" t="str">
            <v>EC4110</v>
          </cell>
          <cell r="B658" t="str">
            <v>Tài chính quốc tế</v>
          </cell>
          <cell r="C658">
            <v>3</v>
          </cell>
        </row>
        <row r="659">
          <cell r="A659" t="str">
            <v>EC4111</v>
          </cell>
          <cell r="B659" t="str">
            <v>Thị trường chứng khoán</v>
          </cell>
          <cell r="C659">
            <v>3</v>
          </cell>
        </row>
        <row r="660">
          <cell r="A660" t="str">
            <v>EC4112</v>
          </cell>
          <cell r="B660" t="str">
            <v>Thuế</v>
          </cell>
          <cell r="C660">
            <v>3</v>
          </cell>
        </row>
        <row r="661">
          <cell r="A661" t="str">
            <v>EC4113</v>
          </cell>
          <cell r="B661" t="str">
            <v>Lịch sử các học thuyết kinh tế</v>
          </cell>
          <cell r="C661">
            <v>2</v>
          </cell>
        </row>
        <row r="662">
          <cell r="A662" t="str">
            <v>EC4114</v>
          </cell>
          <cell r="B662" t="str">
            <v>Hệ thống thông tin kế toán 2</v>
          </cell>
          <cell r="C662">
            <v>3</v>
          </cell>
        </row>
        <row r="663">
          <cell r="A663" t="str">
            <v>EC4115</v>
          </cell>
          <cell r="B663" t="str">
            <v xml:space="preserve">Kinh tế vi mô </v>
          </cell>
          <cell r="C663">
            <v>3</v>
          </cell>
        </row>
        <row r="664">
          <cell r="A664" t="str">
            <v>EC4116</v>
          </cell>
          <cell r="B664" t="str">
            <v xml:space="preserve">Ngoại ngữ chuyên ngành </v>
          </cell>
          <cell r="C664">
            <v>3</v>
          </cell>
        </row>
        <row r="665">
          <cell r="A665" t="str">
            <v>EC4117</v>
          </cell>
          <cell r="B665" t="str">
            <v>Kế toán và khai báo thuế</v>
          </cell>
          <cell r="C665">
            <v>2</v>
          </cell>
        </row>
        <row r="666">
          <cell r="A666" t="str">
            <v>EC4118</v>
          </cell>
          <cell r="B666" t="str">
            <v>Kế toán Mỹ</v>
          </cell>
          <cell r="C666">
            <v>3</v>
          </cell>
        </row>
        <row r="667">
          <cell r="A667" t="str">
            <v>EC4119</v>
          </cell>
          <cell r="B667" t="str">
            <v>Luật kinh tế</v>
          </cell>
          <cell r="C667">
            <v>3</v>
          </cell>
        </row>
        <row r="668">
          <cell r="A668" t="str">
            <v>EC4120</v>
          </cell>
          <cell r="B668" t="str">
            <v>Quản trị học</v>
          </cell>
          <cell r="C668">
            <v>3</v>
          </cell>
        </row>
        <row r="669">
          <cell r="A669" t="str">
            <v>EC4122</v>
          </cell>
          <cell r="B669" t="str">
            <v>Phương pháp nghiên cứu kinh tế</v>
          </cell>
          <cell r="C669">
            <v>3</v>
          </cell>
        </row>
        <row r="670">
          <cell r="A670" t="str">
            <v>EC4123</v>
          </cell>
          <cell r="B670" t="str">
            <v>Quản trị học</v>
          </cell>
          <cell r="C670">
            <v>3</v>
          </cell>
        </row>
        <row r="671">
          <cell r="A671" t="str">
            <v>EC4124</v>
          </cell>
          <cell r="B671" t="str">
            <v>Thanh toán quốc tế</v>
          </cell>
          <cell r="C671">
            <v>2</v>
          </cell>
        </row>
        <row r="672">
          <cell r="A672" t="str">
            <v>EC4125</v>
          </cell>
          <cell r="B672" t="str">
            <v>Quản lý kinh tế</v>
          </cell>
          <cell r="C672">
            <v>3</v>
          </cell>
        </row>
        <row r="673">
          <cell r="A673" t="str">
            <v>EC4126</v>
          </cell>
          <cell r="B673" t="str">
            <v>Hệ thống kiểm soát nội bộ</v>
          </cell>
          <cell r="C673">
            <v>2</v>
          </cell>
        </row>
        <row r="674">
          <cell r="A674" t="str">
            <v>EC4127</v>
          </cell>
          <cell r="B674" t="str">
            <v>Kế toán máy</v>
          </cell>
          <cell r="C674">
            <v>3</v>
          </cell>
        </row>
        <row r="675">
          <cell r="A675" t="str">
            <v>EC4128</v>
          </cell>
          <cell r="B675" t="str">
            <v>Lý thuyết bảo hiểm</v>
          </cell>
          <cell r="C675">
            <v>2</v>
          </cell>
        </row>
        <row r="676">
          <cell r="A676" t="str">
            <v>EC4128N</v>
          </cell>
          <cell r="B676" t="str">
            <v>Lý thuyết bảo hiểm</v>
          </cell>
          <cell r="C676">
            <v>3</v>
          </cell>
        </row>
        <row r="677">
          <cell r="A677" t="str">
            <v>EC4129</v>
          </cell>
          <cell r="B677" t="str">
            <v>Kế toán quốc tế</v>
          </cell>
          <cell r="C677">
            <v>3</v>
          </cell>
        </row>
        <row r="678">
          <cell r="A678" t="str">
            <v>EC4131</v>
          </cell>
          <cell r="B678" t="str">
            <v>Quản trị bán hàng</v>
          </cell>
          <cell r="C678">
            <v>3</v>
          </cell>
        </row>
        <row r="679">
          <cell r="A679" t="str">
            <v>EC4132</v>
          </cell>
          <cell r="B679" t="str">
            <v>Lập mô hình tài chính</v>
          </cell>
          <cell r="C679">
            <v>2</v>
          </cell>
        </row>
        <row r="680">
          <cell r="A680" t="str">
            <v>EC4133</v>
          </cell>
          <cell r="B680" t="str">
            <v>Ứng dụng phần mềm AMIS.VN trong quản trị bán hàng</v>
          </cell>
          <cell r="C680">
            <v>2</v>
          </cell>
        </row>
        <row r="681">
          <cell r="A681" t="str">
            <v>EC4134</v>
          </cell>
          <cell r="B681" t="str">
            <v>Đạo đức kinh doanh và văn hóa doanh nghiệp</v>
          </cell>
          <cell r="C681">
            <v>2</v>
          </cell>
        </row>
        <row r="682">
          <cell r="A682" t="str">
            <v>EC4135</v>
          </cell>
          <cell r="B682" t="str">
            <v>Thị trường tài chính</v>
          </cell>
          <cell r="C682">
            <v>3</v>
          </cell>
        </row>
        <row r="683">
          <cell r="A683" t="str">
            <v>EC4136</v>
          </cell>
          <cell r="B683" t="str">
            <v>Đầu tư tài chính</v>
          </cell>
          <cell r="C683">
            <v>3</v>
          </cell>
        </row>
        <row r="684">
          <cell r="A684" t="str">
            <v>EC4137</v>
          </cell>
          <cell r="B684" t="str">
            <v>Thẩm định tín dụng</v>
          </cell>
          <cell r="C684">
            <v>2</v>
          </cell>
        </row>
        <row r="685">
          <cell r="A685" t="str">
            <v>EC4138</v>
          </cell>
          <cell r="B685" t="str">
            <v>Nghiệp vụ ngân hàng 2</v>
          </cell>
          <cell r="C685">
            <v>2</v>
          </cell>
        </row>
        <row r="686">
          <cell r="A686" t="str">
            <v>EC4139</v>
          </cell>
          <cell r="B686" t="str">
            <v>Phân tích tài chính</v>
          </cell>
          <cell r="C686">
            <v>2</v>
          </cell>
        </row>
        <row r="687">
          <cell r="A687" t="str">
            <v>EC4140</v>
          </cell>
          <cell r="B687" t="str">
            <v>Marketing ngân hàng</v>
          </cell>
          <cell r="C687">
            <v>3</v>
          </cell>
        </row>
        <row r="688">
          <cell r="A688" t="str">
            <v>EC4141</v>
          </cell>
          <cell r="B688" t="str">
            <v>Thực hành kế toán ảo</v>
          </cell>
          <cell r="C688">
            <v>3</v>
          </cell>
        </row>
        <row r="689">
          <cell r="A689" t="str">
            <v>EC4142</v>
          </cell>
          <cell r="B689" t="str">
            <v>Kế toán ngân hàng</v>
          </cell>
          <cell r="C689">
            <v>2</v>
          </cell>
        </row>
        <row r="690">
          <cell r="A690" t="str">
            <v>EC4143</v>
          </cell>
          <cell r="B690" t="str">
            <v>Ứng dụng phần mềm SPSS trong quản trị kinh doanh</v>
          </cell>
          <cell r="C690">
            <v>2</v>
          </cell>
        </row>
        <row r="691">
          <cell r="A691" t="str">
            <v>EC4199</v>
          </cell>
          <cell r="B691" t="str">
            <v>Kinh tế phát triển</v>
          </cell>
          <cell r="C691">
            <v>3</v>
          </cell>
        </row>
        <row r="692">
          <cell r="A692" t="str">
            <v>EC4200</v>
          </cell>
          <cell r="B692" t="str">
            <v>Chuyên đề kế toán</v>
          </cell>
          <cell r="C692">
            <v>1</v>
          </cell>
        </row>
        <row r="693">
          <cell r="A693" t="str">
            <v>EC4201</v>
          </cell>
          <cell r="B693" t="str">
            <v>Chuyên đề quản trị kinh doanh</v>
          </cell>
          <cell r="C693">
            <v>1</v>
          </cell>
        </row>
        <row r="694">
          <cell r="A694" t="str">
            <v>EC4202</v>
          </cell>
          <cell r="B694" t="str">
            <v>Chuyên đề Tài Chính - Ngân hàng</v>
          </cell>
          <cell r="C694">
            <v>1</v>
          </cell>
        </row>
        <row r="695">
          <cell r="A695" t="str">
            <v>EC4203</v>
          </cell>
          <cell r="B695" t="str">
            <v>Đàm phán trong kinh doanh quốc tế</v>
          </cell>
          <cell r="C695">
            <v>2</v>
          </cell>
        </row>
        <row r="696">
          <cell r="A696" t="str">
            <v>EC4204</v>
          </cell>
          <cell r="B696" t="str">
            <v>Đầu tư quốc tế</v>
          </cell>
          <cell r="C696">
            <v>3</v>
          </cell>
        </row>
        <row r="697">
          <cell r="A697" t="str">
            <v>EC4205</v>
          </cell>
          <cell r="B697" t="str">
            <v>Định giá tài sản</v>
          </cell>
          <cell r="C697">
            <v>3</v>
          </cell>
        </row>
        <row r="698">
          <cell r="A698" t="str">
            <v>EC4206</v>
          </cell>
          <cell r="B698" t="str">
            <v>Giao tiếp kinh doanh</v>
          </cell>
          <cell r="C698">
            <v>3</v>
          </cell>
        </row>
        <row r="699">
          <cell r="A699" t="str">
            <v>EC4207</v>
          </cell>
          <cell r="B699" t="str">
            <v>Hành vi tổ chức</v>
          </cell>
          <cell r="C699">
            <v>3</v>
          </cell>
        </row>
        <row r="700">
          <cell r="A700" t="str">
            <v>EC4208</v>
          </cell>
          <cell r="B700" t="str">
            <v>Hệ thống thông tin kế toán 1</v>
          </cell>
          <cell r="C700">
            <v>3</v>
          </cell>
        </row>
        <row r="701">
          <cell r="A701" t="str">
            <v>EC4209</v>
          </cell>
          <cell r="B701" t="str">
            <v>Hệ thống thông tin kế toán</v>
          </cell>
          <cell r="C701">
            <v>3</v>
          </cell>
        </row>
        <row r="702">
          <cell r="A702" t="str">
            <v>EC4209P</v>
          </cell>
          <cell r="B702" t="str">
            <v>Hệ thống thông tin kế toán 2</v>
          </cell>
          <cell r="C702">
            <v>3</v>
          </cell>
        </row>
        <row r="703">
          <cell r="A703" t="str">
            <v>EC4210</v>
          </cell>
          <cell r="B703" t="str">
            <v>Kế toán và khai báo thuế</v>
          </cell>
          <cell r="C703">
            <v>3</v>
          </cell>
        </row>
        <row r="704">
          <cell r="A704" t="str">
            <v>EC4211</v>
          </cell>
          <cell r="B704" t="str">
            <v>Kế toán chi phí</v>
          </cell>
          <cell r="C704">
            <v>3</v>
          </cell>
        </row>
        <row r="705">
          <cell r="A705" t="str">
            <v>EC4212</v>
          </cell>
          <cell r="B705" t="str">
            <v>Kế toán hành chính sự nghiệp</v>
          </cell>
          <cell r="C705">
            <v>3</v>
          </cell>
        </row>
        <row r="706">
          <cell r="A706" t="str">
            <v>EC4213</v>
          </cell>
          <cell r="B706" t="str">
            <v>Kế toán ngân sách</v>
          </cell>
          <cell r="C706">
            <v>2</v>
          </cell>
        </row>
        <row r="707">
          <cell r="A707" t="str">
            <v>EC4213P</v>
          </cell>
          <cell r="B707" t="str">
            <v>Kế toán ngân sách</v>
          </cell>
          <cell r="C707">
            <v>3</v>
          </cell>
        </row>
        <row r="708">
          <cell r="A708" t="str">
            <v>EC4214</v>
          </cell>
          <cell r="B708" t="str">
            <v>Kế toán quản trị 2</v>
          </cell>
          <cell r="C708">
            <v>3</v>
          </cell>
        </row>
        <row r="709">
          <cell r="A709" t="str">
            <v>EC4214V</v>
          </cell>
          <cell r="B709" t="str">
            <v>Kế toán quản trị 2</v>
          </cell>
          <cell r="C709">
            <v>4</v>
          </cell>
        </row>
        <row r="710">
          <cell r="A710" t="str">
            <v>EC4215</v>
          </cell>
          <cell r="B710" t="str">
            <v>Kế toán tài chính 2</v>
          </cell>
          <cell r="C710">
            <v>3</v>
          </cell>
        </row>
        <row r="711">
          <cell r="A711" t="str">
            <v>EC4215V</v>
          </cell>
          <cell r="B711" t="str">
            <v>Kế toán tài chính 2</v>
          </cell>
          <cell r="C711">
            <v>4</v>
          </cell>
        </row>
        <row r="712">
          <cell r="A712" t="str">
            <v>EC4216</v>
          </cell>
          <cell r="B712" t="str">
            <v>Kiểm toán 1</v>
          </cell>
          <cell r="C712">
            <v>3</v>
          </cell>
        </row>
        <row r="713">
          <cell r="A713" t="str">
            <v>EC4217</v>
          </cell>
          <cell r="B713" t="str">
            <v>Kiểm toán 2</v>
          </cell>
          <cell r="C713">
            <v>3</v>
          </cell>
        </row>
        <row r="714">
          <cell r="A714" t="str">
            <v>EC4217V</v>
          </cell>
          <cell r="B714" t="str">
            <v>Kiểm toán 2</v>
          </cell>
          <cell r="C714">
            <v>4</v>
          </cell>
        </row>
        <row r="715">
          <cell r="A715" t="str">
            <v>EC4218</v>
          </cell>
          <cell r="B715" t="str">
            <v>Kỹ thuật đàm phán</v>
          </cell>
          <cell r="C715">
            <v>3</v>
          </cell>
        </row>
        <row r="716">
          <cell r="A716" t="str">
            <v>EC4218P</v>
          </cell>
          <cell r="B716" t="str">
            <v>Kỹ thuật đàm phán</v>
          </cell>
          <cell r="C716">
            <v>2</v>
          </cell>
        </row>
        <row r="717">
          <cell r="A717" t="str">
            <v>EC4219</v>
          </cell>
          <cell r="B717" t="str">
            <v>Marketing quốc tế</v>
          </cell>
          <cell r="C717">
            <v>3</v>
          </cell>
        </row>
        <row r="718">
          <cell r="A718" t="str">
            <v>EC4220</v>
          </cell>
          <cell r="B718" t="str">
            <v>Marketing thương mại và dịch vụ</v>
          </cell>
          <cell r="C718">
            <v>3</v>
          </cell>
        </row>
        <row r="719">
          <cell r="A719" t="str">
            <v>EC4221</v>
          </cell>
          <cell r="B719" t="str">
            <v>Nghiệp vụ ngân hàng</v>
          </cell>
          <cell r="C719">
            <v>3</v>
          </cell>
        </row>
        <row r="720">
          <cell r="A720" t="str">
            <v>EC4222</v>
          </cell>
          <cell r="B720" t="str">
            <v>Nghiệp vụ ngân hàng thương mại</v>
          </cell>
          <cell r="C720">
            <v>3</v>
          </cell>
        </row>
        <row r="721">
          <cell r="A721" t="str">
            <v>EC4223</v>
          </cell>
          <cell r="B721" t="str">
            <v>Nghiệp vụ ngoại thương</v>
          </cell>
          <cell r="C721">
            <v>3</v>
          </cell>
        </row>
        <row r="722">
          <cell r="A722" t="str">
            <v>EC4224</v>
          </cell>
          <cell r="B722" t="str">
            <v>Phân tích và thẩm định dự án đầu tư</v>
          </cell>
          <cell r="C722">
            <v>3</v>
          </cell>
        </row>
        <row r="723">
          <cell r="A723" t="str">
            <v>EC4225</v>
          </cell>
          <cell r="B723" t="str">
            <v>Phân tích hoạt động kinh doanh</v>
          </cell>
          <cell r="C723">
            <v>3</v>
          </cell>
        </row>
        <row r="724">
          <cell r="A724" t="str">
            <v>EC4225P</v>
          </cell>
          <cell r="B724" t="str">
            <v>Phân tích hoạt động kinh doanh</v>
          </cell>
          <cell r="C724">
            <v>2</v>
          </cell>
        </row>
        <row r="725">
          <cell r="A725" t="str">
            <v>EC4226</v>
          </cell>
          <cell r="B725" t="str">
            <v>Quản trị bán hàng</v>
          </cell>
          <cell r="C725">
            <v>2</v>
          </cell>
        </row>
        <row r="726">
          <cell r="A726" t="str">
            <v>EC4227</v>
          </cell>
          <cell r="B726" t="str">
            <v>Quản trị chất lượng</v>
          </cell>
          <cell r="C726">
            <v>3</v>
          </cell>
        </row>
        <row r="727">
          <cell r="A727" t="str">
            <v>EC4228</v>
          </cell>
          <cell r="B727" t="str">
            <v>Quản trị doanh nghiệp</v>
          </cell>
          <cell r="C727">
            <v>3</v>
          </cell>
        </row>
        <row r="728">
          <cell r="A728" t="str">
            <v>EC4229</v>
          </cell>
          <cell r="B728" t="str">
            <v>Quản trị dự án</v>
          </cell>
          <cell r="C728">
            <v>3</v>
          </cell>
        </row>
        <row r="729">
          <cell r="A729" t="str">
            <v>EC4230</v>
          </cell>
          <cell r="B729" t="str">
            <v>Quản trị hành chánh văn phòng</v>
          </cell>
          <cell r="C729">
            <v>3</v>
          </cell>
        </row>
        <row r="730">
          <cell r="A730" t="str">
            <v>EC4231</v>
          </cell>
          <cell r="B730" t="str">
            <v>Quản trị kinh doanh quốc tế</v>
          </cell>
          <cell r="C730">
            <v>3</v>
          </cell>
        </row>
        <row r="731">
          <cell r="A731" t="str">
            <v>EC4232</v>
          </cell>
          <cell r="B731" t="str">
            <v>Quản trị marketing</v>
          </cell>
          <cell r="C731">
            <v>3</v>
          </cell>
        </row>
        <row r="732">
          <cell r="A732" t="str">
            <v>EC4233</v>
          </cell>
          <cell r="B732" t="str">
            <v>Quản trị ngân hàng thương mại</v>
          </cell>
          <cell r="C732">
            <v>3</v>
          </cell>
        </row>
        <row r="733">
          <cell r="A733" t="str">
            <v>EC4234</v>
          </cell>
          <cell r="B733" t="str">
            <v>Quản trị rủi ro</v>
          </cell>
          <cell r="C733">
            <v>2</v>
          </cell>
        </row>
        <row r="734">
          <cell r="A734" t="str">
            <v>EC4234P</v>
          </cell>
          <cell r="B734" t="str">
            <v>Quản trị rủi ro</v>
          </cell>
          <cell r="C734">
            <v>3</v>
          </cell>
        </row>
        <row r="735">
          <cell r="A735" t="str">
            <v>EC4235</v>
          </cell>
          <cell r="B735" t="str">
            <v>Quản trị rủi ro tài chính</v>
          </cell>
          <cell r="C735">
            <v>3</v>
          </cell>
        </row>
        <row r="736">
          <cell r="A736" t="str">
            <v>EC4236</v>
          </cell>
          <cell r="B736" t="str">
            <v>Quản trị sản xuất</v>
          </cell>
          <cell r="C736">
            <v>3</v>
          </cell>
        </row>
        <row r="737">
          <cell r="A737" t="str">
            <v>EC4237</v>
          </cell>
          <cell r="B737" t="str">
            <v>Quản trị thương hiệu</v>
          </cell>
          <cell r="C737">
            <v>3</v>
          </cell>
        </row>
        <row r="738">
          <cell r="A738" t="str">
            <v>EC4238</v>
          </cell>
          <cell r="B738" t="str">
            <v>Quản trị thương mại</v>
          </cell>
          <cell r="C738">
            <v>3</v>
          </cell>
        </row>
        <row r="739">
          <cell r="A739" t="str">
            <v>EC4239</v>
          </cell>
          <cell r="B739" t="str">
            <v>Tài chính công</v>
          </cell>
          <cell r="C739">
            <v>3</v>
          </cell>
        </row>
        <row r="740">
          <cell r="A740" t="str">
            <v>EC4239P</v>
          </cell>
          <cell r="B740" t="str">
            <v>Tài chính công</v>
          </cell>
          <cell r="C740">
            <v>2</v>
          </cell>
        </row>
        <row r="741">
          <cell r="A741" t="str">
            <v>EC4240</v>
          </cell>
          <cell r="B741" t="str">
            <v>Tài chính doanh nghiệp 1</v>
          </cell>
          <cell r="C741">
            <v>3</v>
          </cell>
        </row>
        <row r="742">
          <cell r="A742" t="str">
            <v>EC4241</v>
          </cell>
          <cell r="B742" t="str">
            <v>Tài chính phát triển</v>
          </cell>
          <cell r="C742">
            <v>2</v>
          </cell>
        </row>
        <row r="743">
          <cell r="A743" t="str">
            <v>EC4241P</v>
          </cell>
          <cell r="B743" t="str">
            <v>Tài chính phát triển</v>
          </cell>
          <cell r="C743">
            <v>3</v>
          </cell>
        </row>
        <row r="744">
          <cell r="A744" t="str">
            <v>EC4242</v>
          </cell>
          <cell r="B744" t="str">
            <v>Thanh toán quốc tế</v>
          </cell>
          <cell r="C744">
            <v>3</v>
          </cell>
        </row>
        <row r="745">
          <cell r="A745" t="str">
            <v>EC4243</v>
          </cell>
          <cell r="B745" t="str">
            <v>Tiền tệ - Ngân hàng</v>
          </cell>
          <cell r="C745">
            <v>3</v>
          </cell>
        </row>
        <row r="746">
          <cell r="A746" t="str">
            <v>EC4244</v>
          </cell>
          <cell r="B746" t="str">
            <v>Tổ chức thực hiện công tác kế toán</v>
          </cell>
          <cell r="C746">
            <v>3</v>
          </cell>
        </row>
        <row r="747">
          <cell r="A747" t="str">
            <v>EC4245</v>
          </cell>
          <cell r="B747" t="str">
            <v>Ứng dụng phần mềm kế toán</v>
          </cell>
          <cell r="C747">
            <v>3</v>
          </cell>
        </row>
        <row r="748">
          <cell r="A748" t="str">
            <v>EC4246</v>
          </cell>
          <cell r="B748" t="str">
            <v>Khởi sự doanh nghiệp và lập nghiệp</v>
          </cell>
          <cell r="C748">
            <v>3</v>
          </cell>
        </row>
        <row r="749">
          <cell r="A749" t="str">
            <v>EC4247</v>
          </cell>
          <cell r="B749" t="str">
            <v>Quản trị quan hệ khách hàng</v>
          </cell>
          <cell r="C749">
            <v>2</v>
          </cell>
        </row>
        <row r="750">
          <cell r="A750" t="str">
            <v>EC4248</v>
          </cell>
          <cell r="B750" t="str">
            <v>Nghệ thuật lãnh đạo</v>
          </cell>
          <cell r="C750">
            <v>3</v>
          </cell>
        </row>
        <row r="751">
          <cell r="A751" t="str">
            <v>EC4249</v>
          </cell>
          <cell r="B751" t="str">
            <v>Quản trị hệ thống thông tin</v>
          </cell>
          <cell r="C751">
            <v>2</v>
          </cell>
        </row>
        <row r="752">
          <cell r="A752" t="str">
            <v>EC4250</v>
          </cell>
          <cell r="B752" t="str">
            <v>Quản trị cung ứng</v>
          </cell>
          <cell r="C752">
            <v>3</v>
          </cell>
        </row>
        <row r="753">
          <cell r="A753" t="str">
            <v>EC4251</v>
          </cell>
          <cell r="B753" t="str">
            <v>Kinh doanh quốc tế</v>
          </cell>
          <cell r="C753">
            <v>3</v>
          </cell>
        </row>
        <row r="754">
          <cell r="A754" t="str">
            <v>EC4252</v>
          </cell>
          <cell r="B754" t="str">
            <v>Bảo hiểm ngoại thương</v>
          </cell>
          <cell r="C754">
            <v>2</v>
          </cell>
        </row>
        <row r="755">
          <cell r="A755" t="str">
            <v>EC4253</v>
          </cell>
          <cell r="B755" t="str">
            <v>Hành vi khách hàng</v>
          </cell>
          <cell r="C755">
            <v>3</v>
          </cell>
        </row>
        <row r="756">
          <cell r="A756" t="str">
            <v>EC4254</v>
          </cell>
          <cell r="B756" t="str">
            <v>Kế toán ngân sách</v>
          </cell>
          <cell r="C756">
            <v>2</v>
          </cell>
        </row>
        <row r="757">
          <cell r="A757" t="str">
            <v>EC42546</v>
          </cell>
          <cell r="B757" t="str">
            <v>Nghiệp vụ ngân hàng</v>
          </cell>
          <cell r="C757">
            <v>3</v>
          </cell>
        </row>
        <row r="758">
          <cell r="A758" t="str">
            <v>EC4255</v>
          </cell>
          <cell r="B758" t="str">
            <v>Nghiệp vụ ngân hàng 1</v>
          </cell>
          <cell r="C758">
            <v>3</v>
          </cell>
        </row>
        <row r="759">
          <cell r="A759" t="str">
            <v>EC4261</v>
          </cell>
          <cell r="B759" t="str">
            <v>Tổ chức thực hiện công tác kiểm toán</v>
          </cell>
          <cell r="C759">
            <v>3</v>
          </cell>
        </row>
        <row r="760">
          <cell r="A760" t="str">
            <v>EC4262</v>
          </cell>
          <cell r="B760" t="str">
            <v>Tài chính doanh nghiệp 2</v>
          </cell>
          <cell r="C760">
            <v>3</v>
          </cell>
        </row>
        <row r="761">
          <cell r="A761" t="str">
            <v>EC4263</v>
          </cell>
          <cell r="B761" t="str">
            <v>Nghiệp vụ ngân hàng 2</v>
          </cell>
          <cell r="C761">
            <v>3</v>
          </cell>
        </row>
        <row r="762">
          <cell r="A762" t="str">
            <v>EC4264</v>
          </cell>
          <cell r="B762" t="str">
            <v>Tài chính công ty đa quốc gia</v>
          </cell>
          <cell r="C762">
            <v>2</v>
          </cell>
        </row>
        <row r="763">
          <cell r="A763" t="str">
            <v>EC4265</v>
          </cell>
          <cell r="B763" t="str">
            <v>Tài chính hành vi</v>
          </cell>
          <cell r="C763">
            <v>2</v>
          </cell>
        </row>
        <row r="764">
          <cell r="A764" t="str">
            <v>EC4270</v>
          </cell>
          <cell r="B764" t="str">
            <v>Nghiệp vụ ngân hàng</v>
          </cell>
          <cell r="C764">
            <v>2</v>
          </cell>
        </row>
        <row r="765">
          <cell r="A765" t="str">
            <v>EC4271</v>
          </cell>
          <cell r="B765" t="str">
            <v>Tiểu luận tốt nghiệp chuyên ngành kế toán</v>
          </cell>
          <cell r="C765">
            <v>5</v>
          </cell>
        </row>
        <row r="766">
          <cell r="A766" t="str">
            <v>EC4272</v>
          </cell>
          <cell r="B766" t="str">
            <v>Kế toán và khai báo thuế</v>
          </cell>
          <cell r="C766">
            <v>3</v>
          </cell>
        </row>
        <row r="767">
          <cell r="A767" t="str">
            <v>EC4273</v>
          </cell>
          <cell r="B767" t="str">
            <v>Kế toán tổng hợp</v>
          </cell>
          <cell r="C767">
            <v>2</v>
          </cell>
        </row>
        <row r="768">
          <cell r="A768" t="str">
            <v>EC4281</v>
          </cell>
          <cell r="B768" t="str">
            <v>Khởi nghiệp</v>
          </cell>
          <cell r="C768">
            <v>3</v>
          </cell>
        </row>
        <row r="769">
          <cell r="A769" t="str">
            <v>EC4295</v>
          </cell>
          <cell r="B769" t="str">
            <v>Nghệ thuật lãnh đạo</v>
          </cell>
          <cell r="C769">
            <v>2</v>
          </cell>
        </row>
        <row r="770">
          <cell r="A770" t="str">
            <v>EC4296</v>
          </cell>
          <cell r="B770" t="str">
            <v>Khóa luận tốt nghiệp</v>
          </cell>
          <cell r="C770">
            <v>7</v>
          </cell>
        </row>
        <row r="771">
          <cell r="A771" t="str">
            <v>EC4297</v>
          </cell>
          <cell r="B771" t="str">
            <v>Khóa luận tốt nghiệp</v>
          </cell>
          <cell r="C771">
            <v>5</v>
          </cell>
        </row>
        <row r="772">
          <cell r="A772" t="str">
            <v>EC4298</v>
          </cell>
          <cell r="B772" t="str">
            <v>Khóa luận tôt nghiệp</v>
          </cell>
          <cell r="C772">
            <v>7</v>
          </cell>
        </row>
        <row r="773">
          <cell r="A773" t="str">
            <v>EC4298P</v>
          </cell>
          <cell r="B773" t="str">
            <v>Khóa luận tốt nghiệp</v>
          </cell>
          <cell r="C773">
            <v>6</v>
          </cell>
        </row>
        <row r="774">
          <cell r="A774" t="str">
            <v>EC4299</v>
          </cell>
          <cell r="B774" t="str">
            <v>Thực tập tốt nghiệp</v>
          </cell>
          <cell r="C774">
            <v>5</v>
          </cell>
        </row>
        <row r="775">
          <cell r="A775" t="str">
            <v>EC4299A</v>
          </cell>
          <cell r="B775" t="str">
            <v>Thực tập tốt nghiệp</v>
          </cell>
          <cell r="C775">
            <v>5</v>
          </cell>
        </row>
        <row r="776">
          <cell r="A776" t="str">
            <v>EC4299B</v>
          </cell>
          <cell r="B776" t="str">
            <v>Thực tập tốt nghiệp</v>
          </cell>
          <cell r="C776">
            <v>5</v>
          </cell>
        </row>
        <row r="777">
          <cell r="A777" t="str">
            <v>EC4299F</v>
          </cell>
          <cell r="B777" t="str">
            <v>Thực tập tốt nghiệp</v>
          </cell>
          <cell r="C777">
            <v>5</v>
          </cell>
        </row>
        <row r="778">
          <cell r="A778" t="str">
            <v>EC4299N</v>
          </cell>
          <cell r="B778" t="str">
            <v>Thực tập tốt nghiệp</v>
          </cell>
          <cell r="C778">
            <v>8</v>
          </cell>
        </row>
        <row r="779">
          <cell r="A779" t="str">
            <v>EC4299P</v>
          </cell>
          <cell r="B779" t="str">
            <v>Luận văn tốt nghiệp</v>
          </cell>
          <cell r="C779">
            <v>10</v>
          </cell>
        </row>
        <row r="780">
          <cell r="A780" t="str">
            <v>EC4300</v>
          </cell>
          <cell r="B780" t="str">
            <v>Ngoại ngữ chuyên ngành</v>
          </cell>
          <cell r="C780">
            <v>3</v>
          </cell>
        </row>
        <row r="781">
          <cell r="A781" t="str">
            <v>EC4315</v>
          </cell>
          <cell r="B781" t="str">
            <v>Kiểm toán</v>
          </cell>
          <cell r="C781">
            <v>2</v>
          </cell>
        </row>
        <row r="782">
          <cell r="A782" t="str">
            <v>EC4339</v>
          </cell>
          <cell r="B782" t="str">
            <v>Kế toán tài chính</v>
          </cell>
          <cell r="C782">
            <v>4</v>
          </cell>
        </row>
        <row r="783">
          <cell r="A783" t="str">
            <v>EC4340</v>
          </cell>
          <cell r="B783" t="str">
            <v>Kế toán tài chính 3</v>
          </cell>
          <cell r="C783">
            <v>2</v>
          </cell>
        </row>
        <row r="784">
          <cell r="A784" t="str">
            <v>EC4342</v>
          </cell>
          <cell r="B784" t="str">
            <v>Chuyển giao kinh nghiệm và phương pháp làm việc hiệu quả trong doanh nghiệp</v>
          </cell>
          <cell r="C784">
            <v>5</v>
          </cell>
        </row>
        <row r="785">
          <cell r="A785" t="str">
            <v>EC4343</v>
          </cell>
          <cell r="B785" t="str">
            <v>Phương pháp nghiên cứu trong kinh doanh</v>
          </cell>
          <cell r="C785">
            <v>2</v>
          </cell>
        </row>
        <row r="786">
          <cell r="A786" t="str">
            <v>EC4344</v>
          </cell>
          <cell r="B786" t="str">
            <v>Quan hệ kinh tế quốc tế</v>
          </cell>
          <cell r="C786">
            <v>2</v>
          </cell>
        </row>
        <row r="787">
          <cell r="A787" t="str">
            <v>EC4345</v>
          </cell>
          <cell r="B787" t="str">
            <v>Kỹ năng làm việc hiệu quả trong doanh nghiệp</v>
          </cell>
          <cell r="C787">
            <v>3</v>
          </cell>
        </row>
        <row r="788">
          <cell r="A788" t="str">
            <v>EC4400</v>
          </cell>
          <cell r="B788" t="str">
            <v>Thực tập tốt nghiệp</v>
          </cell>
          <cell r="C788">
            <v>4</v>
          </cell>
        </row>
        <row r="789">
          <cell r="A789" t="str">
            <v>EC4417</v>
          </cell>
          <cell r="B789" t="str">
            <v>Sinh hoạt chủ nhiệm</v>
          </cell>
          <cell r="C789">
            <v>0</v>
          </cell>
        </row>
        <row r="790">
          <cell r="A790" t="str">
            <v>EC4500</v>
          </cell>
          <cell r="B790" t="str">
            <v>Nhập môn ngành kế toán</v>
          </cell>
          <cell r="C790">
            <v>1</v>
          </cell>
        </row>
        <row r="791">
          <cell r="A791" t="str">
            <v>EC4501</v>
          </cell>
          <cell r="B791" t="str">
            <v>Nhập môn ngành tài chính ngân hàng</v>
          </cell>
          <cell r="C791">
            <v>1</v>
          </cell>
        </row>
        <row r="792">
          <cell r="A792" t="str">
            <v>EC4502</v>
          </cell>
          <cell r="B792" t="str">
            <v>Nhập môn ngành quản trị kinh doanh</v>
          </cell>
          <cell r="C792">
            <v>1</v>
          </cell>
        </row>
        <row r="793">
          <cell r="A793" t="str">
            <v>EC4748</v>
          </cell>
          <cell r="B793" t="str">
            <v>Tiền tệ - Ngân hàng</v>
          </cell>
          <cell r="C793">
            <v>3</v>
          </cell>
        </row>
        <row r="794">
          <cell r="A794" t="str">
            <v>EC4999</v>
          </cell>
          <cell r="B794" t="str">
            <v>Quản trị thương hiệu</v>
          </cell>
          <cell r="C794">
            <v>3</v>
          </cell>
        </row>
        <row r="795">
          <cell r="A795" t="str">
            <v>EM4000</v>
          </cell>
          <cell r="B795" t="str">
            <v>Lịch sử các tư tưởng giáo dục</v>
          </cell>
          <cell r="C795">
            <v>2</v>
          </cell>
        </row>
        <row r="796">
          <cell r="A796" t="str">
            <v>EM4001</v>
          </cell>
          <cell r="B796" t="str">
            <v>Phương pháp nghiên cứu khoa học giáo dục</v>
          </cell>
          <cell r="C796">
            <v>2</v>
          </cell>
        </row>
        <row r="797">
          <cell r="A797" t="str">
            <v>EM4002</v>
          </cell>
          <cell r="B797" t="str">
            <v>Xã hội học giáo dục</v>
          </cell>
          <cell r="C797">
            <v>2</v>
          </cell>
        </row>
        <row r="798">
          <cell r="A798" t="str">
            <v>EM4003</v>
          </cell>
          <cell r="B798" t="str">
            <v>Tin học trong quản lý giáo dục</v>
          </cell>
          <cell r="C798">
            <v>3</v>
          </cell>
        </row>
        <row r="799">
          <cell r="A799" t="str">
            <v>EM4004</v>
          </cell>
          <cell r="B799" t="str">
            <v>Kinh tế học giáo dục</v>
          </cell>
          <cell r="C799">
            <v>2</v>
          </cell>
        </row>
        <row r="800">
          <cell r="A800" t="str">
            <v>EM4100</v>
          </cell>
          <cell r="B800" t="str">
            <v>Lịch sử các học thuyết quản lý</v>
          </cell>
          <cell r="C800">
            <v>2</v>
          </cell>
        </row>
        <row r="801">
          <cell r="A801" t="str">
            <v>EM4101</v>
          </cell>
          <cell r="B801" t="str">
            <v>Phát triển nguồn nhân lực và quản lý nhân lực trong giáo dục</v>
          </cell>
          <cell r="C801">
            <v>2</v>
          </cell>
        </row>
        <row r="802">
          <cell r="A802" t="str">
            <v>EM4102</v>
          </cell>
          <cell r="B802" t="str">
            <v>Đại cương về quản lý và quản lý giáo dục</v>
          </cell>
          <cell r="C802">
            <v>3</v>
          </cell>
        </row>
        <row r="803">
          <cell r="A803" t="str">
            <v>EM4103</v>
          </cell>
          <cell r="B803" t="str">
            <v>Lý luận dạy học hiện đại</v>
          </cell>
          <cell r="C803">
            <v>3</v>
          </cell>
        </row>
        <row r="804">
          <cell r="A804" t="str">
            <v>EM4104</v>
          </cell>
          <cell r="B804" t="str">
            <v>Đảm bảo chất lượng giáo dục</v>
          </cell>
          <cell r="C804">
            <v>2</v>
          </cell>
        </row>
        <row r="805">
          <cell r="A805" t="str">
            <v>EM4105</v>
          </cell>
          <cell r="B805" t="str">
            <v>Xác suất thống kê trong giáo dục</v>
          </cell>
          <cell r="C805">
            <v>3</v>
          </cell>
        </row>
        <row r="806">
          <cell r="A806" t="str">
            <v>EM4106</v>
          </cell>
          <cell r="B806" t="str">
            <v>Tâm lý học quản lý (nhân cách và lao động của cán bộ QLGD)</v>
          </cell>
          <cell r="C806">
            <v>3</v>
          </cell>
        </row>
        <row r="807">
          <cell r="A807" t="str">
            <v>EM4107</v>
          </cell>
          <cell r="B807" t="str">
            <v>Cơ sở pháp lý trong giáo dục và quản lý giáo dục</v>
          </cell>
          <cell r="C807">
            <v>3</v>
          </cell>
        </row>
        <row r="808">
          <cell r="A808" t="str">
            <v>EM4108</v>
          </cell>
          <cell r="B808" t="str">
            <v>Quản lý hoạt động dạy học và giáo dục trong nhà trường</v>
          </cell>
          <cell r="C808">
            <v>3</v>
          </cell>
        </row>
        <row r="809">
          <cell r="A809" t="str">
            <v>EM4109</v>
          </cell>
          <cell r="B809" t="str">
            <v>Xây dựng đội ngũ giáo viên trong trường phổ thông</v>
          </cell>
          <cell r="C809">
            <v>3</v>
          </cell>
        </row>
        <row r="810">
          <cell r="A810" t="str">
            <v>EM4110</v>
          </cell>
          <cell r="B810" t="str">
            <v>Hệ thống thông tin trong quản lý giáo dục</v>
          </cell>
          <cell r="C810">
            <v>2</v>
          </cell>
        </row>
        <row r="811">
          <cell r="A811" t="str">
            <v>EM4111</v>
          </cell>
          <cell r="B811" t="str">
            <v>Kiểm tra và thanh tra giáo dục</v>
          </cell>
          <cell r="C811">
            <v>2</v>
          </cell>
        </row>
        <row r="812">
          <cell r="A812" t="str">
            <v>EM4112</v>
          </cell>
          <cell r="B812" t="str">
            <v>Quản lý tài chính và cơ sở vật chất trong giáo dục</v>
          </cell>
          <cell r="C812">
            <v>2</v>
          </cell>
        </row>
        <row r="813">
          <cell r="A813" t="str">
            <v>EM4113</v>
          </cell>
          <cell r="B813" t="str">
            <v>Đo lường và đánh giá trong giáo dục</v>
          </cell>
          <cell r="C813">
            <v>2</v>
          </cell>
        </row>
        <row r="814">
          <cell r="A814" t="str">
            <v>EM4114</v>
          </cell>
          <cell r="B814" t="str">
            <v>Kế hoạch hóa phát triển giáo dục ( chiến lược và kế hoạch )</v>
          </cell>
          <cell r="C814">
            <v>3</v>
          </cell>
        </row>
        <row r="815">
          <cell r="A815" t="str">
            <v>EM4115</v>
          </cell>
          <cell r="B815" t="str">
            <v>Tổ chức và quản lý cơ sở giáo dục nhà trường</v>
          </cell>
          <cell r="C815">
            <v>3</v>
          </cell>
        </row>
        <row r="816">
          <cell r="A816" t="str">
            <v>EM4116</v>
          </cell>
          <cell r="B816" t="str">
            <v>Điều khiển học lý thuyết hệ thống</v>
          </cell>
          <cell r="C816">
            <v>3</v>
          </cell>
        </row>
        <row r="817">
          <cell r="A817" t="str">
            <v>EM4117</v>
          </cell>
          <cell r="B817" t="str">
            <v>Một số vấn đề hiện đại của giáo dục</v>
          </cell>
          <cell r="C817">
            <v>2</v>
          </cell>
        </row>
        <row r="818">
          <cell r="A818" t="str">
            <v>EM4118</v>
          </cell>
          <cell r="B818" t="str">
            <v>Quản lý - Tổ chức giáo dục hướng nghiệp ở nhà trường PT</v>
          </cell>
          <cell r="C818">
            <v>2</v>
          </cell>
        </row>
        <row r="819">
          <cell r="A819" t="str">
            <v>EM4119</v>
          </cell>
          <cell r="B819" t="str">
            <v>Hoạt động giáo dục đặc biệt</v>
          </cell>
          <cell r="C819">
            <v>2</v>
          </cell>
        </row>
        <row r="820">
          <cell r="A820" t="str">
            <v>EM4120</v>
          </cell>
          <cell r="B820" t="str">
            <v>Kỹ năng tổ chức sinh hoạt tập thể, hoạt động giáo dục  ngoài giờ cho học sinh</v>
          </cell>
          <cell r="C820">
            <v>2</v>
          </cell>
        </row>
        <row r="821">
          <cell r="A821" t="str">
            <v>EM4121</v>
          </cell>
          <cell r="B821" t="str">
            <v>Hành chính văn phòng</v>
          </cell>
          <cell r="C821">
            <v>2</v>
          </cell>
        </row>
        <row r="822">
          <cell r="A822" t="str">
            <v>EM4122</v>
          </cell>
          <cell r="B822" t="str">
            <v>Khoa học quản lý</v>
          </cell>
          <cell r="C822">
            <v>2</v>
          </cell>
        </row>
        <row r="823">
          <cell r="A823" t="str">
            <v>EM4123</v>
          </cell>
          <cell r="B823" t="str">
            <v>Lịch sử giáo dục</v>
          </cell>
          <cell r="C823">
            <v>2</v>
          </cell>
        </row>
        <row r="824">
          <cell r="A824" t="str">
            <v>EM4124</v>
          </cell>
          <cell r="B824" t="str">
            <v>Tham vấn học đường</v>
          </cell>
          <cell r="C824">
            <v>2</v>
          </cell>
        </row>
        <row r="825">
          <cell r="A825" t="str">
            <v>EM4125</v>
          </cell>
          <cell r="B825" t="str">
            <v>Xu thế phát triển giáo dục</v>
          </cell>
          <cell r="C825">
            <v>2</v>
          </cell>
        </row>
        <row r="826">
          <cell r="A826" t="str">
            <v>EM4126</v>
          </cell>
          <cell r="B826" t="str">
            <v>Đại cương khoa học quản lý và quản lý giáo dục</v>
          </cell>
          <cell r="C826">
            <v>3</v>
          </cell>
        </row>
        <row r="827">
          <cell r="A827" t="str">
            <v>EM4127</v>
          </cell>
          <cell r="B827" t="str">
            <v>Điều khiển học và lý thuyết hệ thống</v>
          </cell>
          <cell r="C827">
            <v>2</v>
          </cell>
        </row>
        <row r="828">
          <cell r="A828" t="str">
            <v>EM4128</v>
          </cell>
          <cell r="B828" t="str">
            <v>Lý luận dạy học</v>
          </cell>
          <cell r="C828">
            <v>3</v>
          </cell>
        </row>
        <row r="829">
          <cell r="A829" t="str">
            <v>EM4129</v>
          </cell>
          <cell r="B829" t="str">
            <v>Lý luận giáo dục</v>
          </cell>
          <cell r="C829">
            <v>2</v>
          </cell>
        </row>
        <row r="830">
          <cell r="A830" t="str">
            <v>EM4130</v>
          </cell>
          <cell r="B830" t="str">
            <v>Đánh giá và kiểm định trong giáo dục</v>
          </cell>
          <cell r="C830">
            <v>2</v>
          </cell>
        </row>
        <row r="831">
          <cell r="A831" t="str">
            <v>EM4131</v>
          </cell>
          <cell r="B831" t="str">
            <v>Thống kê trong khoa học giáo dục</v>
          </cell>
          <cell r="C831">
            <v>2</v>
          </cell>
        </row>
        <row r="832">
          <cell r="A832" t="str">
            <v>EM4132</v>
          </cell>
          <cell r="B832" t="str">
            <v>Giáo dục gia đình</v>
          </cell>
          <cell r="C832">
            <v>2</v>
          </cell>
        </row>
        <row r="833">
          <cell r="A833" t="str">
            <v>EM4133</v>
          </cell>
          <cell r="B833" t="str">
            <v>Tâm lý học sáng tạo</v>
          </cell>
          <cell r="C833">
            <v>2</v>
          </cell>
        </row>
        <row r="834">
          <cell r="A834" t="str">
            <v>EM4134</v>
          </cell>
          <cell r="B834" t="str">
            <v>Công tác Đảng và đoàn thể trong trường học</v>
          </cell>
          <cell r="C834">
            <v>2</v>
          </cell>
        </row>
        <row r="835">
          <cell r="A835" t="str">
            <v>EM4135</v>
          </cell>
          <cell r="B835" t="str">
            <v>Tâm lý học sư phạm và lứa tuổi</v>
          </cell>
          <cell r="C835">
            <v>2</v>
          </cell>
        </row>
        <row r="836">
          <cell r="A836" t="str">
            <v>EM4136</v>
          </cell>
          <cell r="B836" t="str">
            <v>Học thuyết quản lý giáo dục</v>
          </cell>
          <cell r="C836">
            <v>2</v>
          </cell>
        </row>
        <row r="837">
          <cell r="A837" t="str">
            <v>EM4137</v>
          </cell>
          <cell r="B837" t="str">
            <v>Quản lý hoạt động dạy học và giáo dục</v>
          </cell>
          <cell r="C837">
            <v>4</v>
          </cell>
        </row>
        <row r="838">
          <cell r="A838" t="str">
            <v>EM4138</v>
          </cell>
          <cell r="B838" t="str">
            <v>Quản lý nhà nước và quản lý ngành giáo dục</v>
          </cell>
          <cell r="C838">
            <v>2</v>
          </cell>
        </row>
        <row r="839">
          <cell r="A839" t="str">
            <v>EM4139</v>
          </cell>
          <cell r="B839" t="str">
            <v>Quản lý nhà trường và các cơ sở giáo dục</v>
          </cell>
          <cell r="C839">
            <v>2</v>
          </cell>
        </row>
        <row r="840">
          <cell r="A840" t="str">
            <v>EM4140</v>
          </cell>
          <cell r="B840" t="str">
            <v>Lập kế hoạch giáo dục</v>
          </cell>
          <cell r="C840">
            <v>3</v>
          </cell>
        </row>
        <row r="841">
          <cell r="A841" t="str">
            <v>EM4141</v>
          </cell>
          <cell r="B841" t="str">
            <v>Quản lý chương trình giáo dục</v>
          </cell>
          <cell r="C841">
            <v>2</v>
          </cell>
        </row>
        <row r="842">
          <cell r="A842" t="str">
            <v>EM4142</v>
          </cell>
          <cell r="B842" t="str">
            <v>Tâm lý học quản lý</v>
          </cell>
          <cell r="C842">
            <v>3</v>
          </cell>
        </row>
        <row r="843">
          <cell r="A843" t="str">
            <v>EM4143</v>
          </cell>
          <cell r="B843" t="str">
            <v>Phát triển nguồn lực và quản lý nhân sự trong giáo dục</v>
          </cell>
          <cell r="C843">
            <v>3</v>
          </cell>
        </row>
        <row r="844">
          <cell r="A844" t="str">
            <v>EM4144</v>
          </cell>
          <cell r="B844" t="str">
            <v>Xử lý tình huống quản lý giáo dục</v>
          </cell>
          <cell r="C844">
            <v>2</v>
          </cell>
        </row>
        <row r="845">
          <cell r="A845" t="str">
            <v>EM4145</v>
          </cell>
          <cell r="B845" t="str">
            <v>Kỹ năng tổ chức lao động của người quản lý giáo dục</v>
          </cell>
          <cell r="C845">
            <v>2</v>
          </cell>
        </row>
        <row r="846">
          <cell r="A846" t="str">
            <v>EM4146</v>
          </cell>
          <cell r="B846" t="str">
            <v>Thực hành kỹ năng quản lý giáo dục</v>
          </cell>
          <cell r="C846">
            <v>3</v>
          </cell>
        </row>
        <row r="847">
          <cell r="A847" t="str">
            <v>EM4147</v>
          </cell>
          <cell r="B847" t="str">
            <v>Quản lý sự thay đổi</v>
          </cell>
          <cell r="C847">
            <v>2</v>
          </cell>
        </row>
        <row r="848">
          <cell r="A848" t="str">
            <v>EM4148</v>
          </cell>
          <cell r="B848" t="str">
            <v>Hệ thống giáo dục quốc dân và bộ máy quản lý giáo dục</v>
          </cell>
          <cell r="C848">
            <v>2</v>
          </cell>
        </row>
        <row r="849">
          <cell r="A849" t="str">
            <v>EM4149</v>
          </cell>
          <cell r="B849" t="str">
            <v>Quản lý đào tạo và quản lý hồ sơ sinh viên</v>
          </cell>
          <cell r="C849">
            <v>2</v>
          </cell>
        </row>
        <row r="850">
          <cell r="A850" t="str">
            <v>EM4150</v>
          </cell>
          <cell r="B850" t="str">
            <v>Quản lý giáo dục phổ thông và mầm non</v>
          </cell>
          <cell r="C850">
            <v>2</v>
          </cell>
        </row>
        <row r="851">
          <cell r="A851" t="str">
            <v>EM4151</v>
          </cell>
          <cell r="B851" t="str">
            <v>Quản lý dự án giáo dục</v>
          </cell>
          <cell r="C851">
            <v>2</v>
          </cell>
        </row>
        <row r="852">
          <cell r="A852" t="str">
            <v>EM4152</v>
          </cell>
          <cell r="B852" t="str">
            <v>Tổ chức sự kiện</v>
          </cell>
          <cell r="C852">
            <v>2</v>
          </cell>
        </row>
        <row r="853">
          <cell r="A853" t="str">
            <v>EM4153</v>
          </cell>
          <cell r="B853" t="str">
            <v>Văn hóa nhà trường</v>
          </cell>
          <cell r="C853">
            <v>2</v>
          </cell>
        </row>
        <row r="854">
          <cell r="A854" t="str">
            <v>EM4154</v>
          </cell>
          <cell r="B854" t="str">
            <v>Ứng dụng CNTT và truyền thông trong quản lý giáo dục</v>
          </cell>
          <cell r="C854">
            <v>2</v>
          </cell>
        </row>
        <row r="855">
          <cell r="A855" t="str">
            <v>EM4155</v>
          </cell>
          <cell r="B855" t="str">
            <v>Cơ sở pháp lý trong giáo dục và quản lý giáo dục</v>
          </cell>
          <cell r="C855">
            <v>2</v>
          </cell>
        </row>
        <row r="856">
          <cell r="A856" t="str">
            <v>EM4156</v>
          </cell>
          <cell r="B856" t="str">
            <v>Quản lý giáo dục nghề nghiệp</v>
          </cell>
          <cell r="C856">
            <v>2</v>
          </cell>
        </row>
        <row r="857">
          <cell r="A857" t="str">
            <v>EM4157</v>
          </cell>
          <cell r="B857" t="str">
            <v>Quản lý giáo dục hướng nghiệp</v>
          </cell>
          <cell r="C857">
            <v>2</v>
          </cell>
        </row>
        <row r="858">
          <cell r="A858" t="str">
            <v>EM4158</v>
          </cell>
          <cell r="B858" t="str">
            <v>Quản lý giáo dục hoà nhập</v>
          </cell>
          <cell r="C858">
            <v>2</v>
          </cell>
        </row>
        <row r="859">
          <cell r="A859" t="str">
            <v>EM4159</v>
          </cell>
          <cell r="B859" t="str">
            <v>Văn bản và quản lý văn bản giáo dục</v>
          </cell>
          <cell r="C859">
            <v>2</v>
          </cell>
        </row>
        <row r="860">
          <cell r="A860" t="str">
            <v>EM4160</v>
          </cell>
          <cell r="B860" t="str">
            <v>Maketing trong quản lý giáo dục</v>
          </cell>
          <cell r="C860">
            <v>2</v>
          </cell>
        </row>
        <row r="861">
          <cell r="A861" t="str">
            <v>EM4161</v>
          </cell>
          <cell r="B861" t="str">
            <v>Tiếng Anh chuyên ngành</v>
          </cell>
          <cell r="C861">
            <v>2</v>
          </cell>
        </row>
        <row r="862">
          <cell r="A862" t="str">
            <v>EM4290</v>
          </cell>
          <cell r="B862" t="str">
            <v>Nhân cách và lao động của người cán bộ quản lí giáo dục</v>
          </cell>
          <cell r="C862">
            <v>3</v>
          </cell>
        </row>
        <row r="863">
          <cell r="A863" t="str">
            <v>EM4291</v>
          </cell>
          <cell r="B863" t="str">
            <v>Tình huống và cách xử lí tình huống trong quản lí giáo dục</v>
          </cell>
          <cell r="C863">
            <v>2</v>
          </cell>
        </row>
        <row r="864">
          <cell r="A864" t="str">
            <v>EM4292</v>
          </cell>
          <cell r="B864" t="str">
            <v>Quản lí sự thay đổi trong giáo dục</v>
          </cell>
          <cell r="C864">
            <v>3</v>
          </cell>
        </row>
        <row r="865">
          <cell r="A865" t="str">
            <v>EM4293</v>
          </cell>
          <cell r="B865" t="str">
            <v>Kĩ năng giao tiếp và truyền thông</v>
          </cell>
          <cell r="C865">
            <v>2</v>
          </cell>
        </row>
        <row r="866">
          <cell r="A866" t="str">
            <v>EM4295</v>
          </cell>
          <cell r="B866" t="str">
            <v>Thực tập cơ sở</v>
          </cell>
          <cell r="C866">
            <v>2</v>
          </cell>
        </row>
        <row r="867">
          <cell r="A867" t="str">
            <v>EM4298</v>
          </cell>
          <cell r="B867" t="str">
            <v>Khóa luận tốt nghiệp</v>
          </cell>
          <cell r="C867">
            <v>7</v>
          </cell>
        </row>
        <row r="868">
          <cell r="A868" t="str">
            <v>EM4299</v>
          </cell>
          <cell r="B868" t="str">
            <v>Khóa luận tốt nghiệp</v>
          </cell>
          <cell r="C868">
            <v>10</v>
          </cell>
        </row>
        <row r="869">
          <cell r="A869" t="str">
            <v>EM4300</v>
          </cell>
          <cell r="B869" t="str">
            <v>Ngoại ngữ chuyên ngành 1</v>
          </cell>
          <cell r="C869">
            <v>3</v>
          </cell>
        </row>
        <row r="870">
          <cell r="A870" t="str">
            <v>EM4400</v>
          </cell>
          <cell r="B870" t="str">
            <v>Tham quan  thực tế</v>
          </cell>
          <cell r="C870">
            <v>4</v>
          </cell>
        </row>
        <row r="871">
          <cell r="A871" t="str">
            <v>EM4698</v>
          </cell>
          <cell r="B871" t="str">
            <v>Thực tập tốt nghiệp</v>
          </cell>
          <cell r="C871">
            <v>6</v>
          </cell>
        </row>
        <row r="872">
          <cell r="A872" t="str">
            <v>EN3100</v>
          </cell>
          <cell r="B872" t="str">
            <v>Đọc 1</v>
          </cell>
          <cell r="C872">
            <v>2</v>
          </cell>
        </row>
        <row r="873">
          <cell r="A873" t="str">
            <v>EN3101</v>
          </cell>
          <cell r="B873" t="str">
            <v>Đọc 2</v>
          </cell>
          <cell r="C873">
            <v>2</v>
          </cell>
        </row>
        <row r="874">
          <cell r="A874" t="str">
            <v>EN3102</v>
          </cell>
          <cell r="B874" t="str">
            <v>Đọc 3</v>
          </cell>
          <cell r="C874">
            <v>2</v>
          </cell>
        </row>
        <row r="875">
          <cell r="A875" t="str">
            <v>EN3103</v>
          </cell>
          <cell r="B875" t="str">
            <v>Đọc 4</v>
          </cell>
          <cell r="C875">
            <v>2</v>
          </cell>
        </row>
        <row r="876">
          <cell r="A876" t="str">
            <v>EN3105</v>
          </cell>
          <cell r="B876" t="str">
            <v>Đọc 5</v>
          </cell>
          <cell r="C876">
            <v>2</v>
          </cell>
        </row>
        <row r="877">
          <cell r="A877" t="str">
            <v>EN3110</v>
          </cell>
          <cell r="B877" t="str">
            <v>Nghe 1</v>
          </cell>
          <cell r="C877">
            <v>2</v>
          </cell>
        </row>
        <row r="878">
          <cell r="A878" t="str">
            <v>EN3111</v>
          </cell>
          <cell r="B878" t="str">
            <v>Nghe 2</v>
          </cell>
          <cell r="C878">
            <v>2</v>
          </cell>
        </row>
        <row r="879">
          <cell r="A879" t="str">
            <v>EN3112</v>
          </cell>
          <cell r="B879" t="str">
            <v>Nghe 3</v>
          </cell>
          <cell r="C879">
            <v>2</v>
          </cell>
        </row>
        <row r="880">
          <cell r="A880" t="str">
            <v>EN3113</v>
          </cell>
          <cell r="B880" t="str">
            <v>Nghe 4</v>
          </cell>
          <cell r="C880">
            <v>2</v>
          </cell>
        </row>
        <row r="881">
          <cell r="A881" t="str">
            <v>EN3115</v>
          </cell>
          <cell r="B881" t="str">
            <v>Nghe 5</v>
          </cell>
          <cell r="C881">
            <v>2</v>
          </cell>
        </row>
        <row r="882">
          <cell r="A882" t="str">
            <v>EN3119</v>
          </cell>
          <cell r="B882" t="str">
            <v>Nói 1</v>
          </cell>
          <cell r="C882">
            <v>2</v>
          </cell>
        </row>
        <row r="883">
          <cell r="A883" t="str">
            <v>EN3120</v>
          </cell>
          <cell r="B883" t="str">
            <v>Nói 2</v>
          </cell>
          <cell r="C883">
            <v>2</v>
          </cell>
        </row>
        <row r="884">
          <cell r="A884" t="str">
            <v>EN3121</v>
          </cell>
          <cell r="B884" t="str">
            <v>Nói 3</v>
          </cell>
          <cell r="C884">
            <v>2</v>
          </cell>
        </row>
        <row r="885">
          <cell r="A885" t="str">
            <v>EN3122</v>
          </cell>
          <cell r="B885" t="str">
            <v>Nói 4</v>
          </cell>
          <cell r="C885">
            <v>2</v>
          </cell>
        </row>
        <row r="886">
          <cell r="A886" t="str">
            <v>EN3124</v>
          </cell>
          <cell r="B886" t="str">
            <v>Nói 5</v>
          </cell>
          <cell r="C886">
            <v>2</v>
          </cell>
        </row>
        <row r="887">
          <cell r="A887" t="str">
            <v>EN3128</v>
          </cell>
          <cell r="B887" t="str">
            <v>Viết 1</v>
          </cell>
          <cell r="C887">
            <v>2</v>
          </cell>
        </row>
        <row r="888">
          <cell r="A888" t="str">
            <v>EN3129</v>
          </cell>
          <cell r="B888" t="str">
            <v>Viết 2</v>
          </cell>
          <cell r="C888">
            <v>2</v>
          </cell>
        </row>
        <row r="889">
          <cell r="A889" t="str">
            <v>EN3130</v>
          </cell>
          <cell r="B889" t="str">
            <v>Viết 3</v>
          </cell>
          <cell r="C889">
            <v>2</v>
          </cell>
        </row>
        <row r="890">
          <cell r="A890" t="str">
            <v>EN3131</v>
          </cell>
          <cell r="B890" t="str">
            <v>Viết 4</v>
          </cell>
          <cell r="C890">
            <v>2</v>
          </cell>
        </row>
        <row r="891">
          <cell r="A891" t="str">
            <v>EN3133</v>
          </cell>
          <cell r="B891" t="str">
            <v>Viết 5</v>
          </cell>
          <cell r="C891">
            <v>2</v>
          </cell>
        </row>
        <row r="892">
          <cell r="A892" t="str">
            <v>EN4040</v>
          </cell>
          <cell r="B892" t="str">
            <v>Phương pháp nghiên cứu khoa học</v>
          </cell>
          <cell r="C892">
            <v>2</v>
          </cell>
        </row>
        <row r="893">
          <cell r="A893" t="str">
            <v>EN4100</v>
          </cell>
          <cell r="B893" t="str">
            <v>Đọc 1</v>
          </cell>
          <cell r="C893">
            <v>2</v>
          </cell>
        </row>
        <row r="894">
          <cell r="A894" t="str">
            <v>EN4101</v>
          </cell>
          <cell r="B894" t="str">
            <v>Đọc 2</v>
          </cell>
          <cell r="C894">
            <v>2</v>
          </cell>
        </row>
        <row r="895">
          <cell r="A895" t="str">
            <v>EN4102</v>
          </cell>
          <cell r="B895" t="str">
            <v>Đọc 3</v>
          </cell>
          <cell r="C895">
            <v>2</v>
          </cell>
        </row>
        <row r="896">
          <cell r="A896" t="str">
            <v>EN4103</v>
          </cell>
          <cell r="B896" t="str">
            <v>Đọc 4</v>
          </cell>
          <cell r="C896">
            <v>2</v>
          </cell>
        </row>
        <row r="897">
          <cell r="A897" t="str">
            <v>EN4104</v>
          </cell>
          <cell r="B897" t="str">
            <v>Đọc 5</v>
          </cell>
          <cell r="C897">
            <v>2</v>
          </cell>
        </row>
        <row r="898">
          <cell r="A898" t="str">
            <v>EN4105</v>
          </cell>
          <cell r="B898" t="str">
            <v>Đọc 5</v>
          </cell>
          <cell r="C898">
            <v>2</v>
          </cell>
        </row>
        <row r="899">
          <cell r="A899" t="str">
            <v>EN4105P</v>
          </cell>
          <cell r="B899" t="str">
            <v>Đọc 5</v>
          </cell>
          <cell r="C899">
            <v>3</v>
          </cell>
        </row>
        <row r="900">
          <cell r="A900" t="str">
            <v>EN4106</v>
          </cell>
          <cell r="B900" t="str">
            <v>Đọc 6</v>
          </cell>
          <cell r="C900">
            <v>2</v>
          </cell>
        </row>
        <row r="901">
          <cell r="A901" t="str">
            <v>EN4107</v>
          </cell>
          <cell r="B901" t="str">
            <v>Giáo học pháp tiếng Anh</v>
          </cell>
          <cell r="C901">
            <v>2</v>
          </cell>
        </row>
        <row r="902">
          <cell r="A902" t="str">
            <v>EN4108</v>
          </cell>
          <cell r="B902" t="str">
            <v>Giao thoa văn hoá</v>
          </cell>
          <cell r="C902">
            <v>2</v>
          </cell>
        </row>
        <row r="903">
          <cell r="A903" t="str">
            <v>EN4109</v>
          </cell>
          <cell r="B903" t="str">
            <v>Kiểm tra, đánh giá</v>
          </cell>
          <cell r="C903">
            <v>2</v>
          </cell>
        </row>
        <row r="904">
          <cell r="A904" t="str">
            <v>EN4110</v>
          </cell>
          <cell r="B904" t="str">
            <v>Nghe 1</v>
          </cell>
          <cell r="C904">
            <v>2</v>
          </cell>
        </row>
        <row r="905">
          <cell r="A905" t="str">
            <v>EN4111</v>
          </cell>
          <cell r="B905" t="str">
            <v>Nghe 2</v>
          </cell>
          <cell r="C905">
            <v>2</v>
          </cell>
        </row>
        <row r="906">
          <cell r="A906" t="str">
            <v>EN4112</v>
          </cell>
          <cell r="B906" t="str">
            <v>Nghe 3</v>
          </cell>
          <cell r="C906">
            <v>2</v>
          </cell>
        </row>
        <row r="907">
          <cell r="A907" t="str">
            <v>EN4113</v>
          </cell>
          <cell r="B907" t="str">
            <v>Nghe 4</v>
          </cell>
          <cell r="C907">
            <v>2</v>
          </cell>
        </row>
        <row r="908">
          <cell r="A908" t="str">
            <v>EN4114</v>
          </cell>
          <cell r="B908" t="str">
            <v>Nghe 5</v>
          </cell>
          <cell r="C908">
            <v>2</v>
          </cell>
        </row>
        <row r="909">
          <cell r="A909" t="str">
            <v>EN4115</v>
          </cell>
          <cell r="B909" t="str">
            <v>Nghe 5</v>
          </cell>
          <cell r="C909">
            <v>2</v>
          </cell>
        </row>
        <row r="910">
          <cell r="A910" t="str">
            <v>EN4115P</v>
          </cell>
          <cell r="B910" t="str">
            <v>Nghe 5</v>
          </cell>
          <cell r="C910">
            <v>3</v>
          </cell>
        </row>
        <row r="911">
          <cell r="A911" t="str">
            <v>EN4116</v>
          </cell>
          <cell r="B911" t="str">
            <v>Nghe 6</v>
          </cell>
          <cell r="C911">
            <v>2</v>
          </cell>
        </row>
        <row r="912">
          <cell r="A912" t="str">
            <v>EN4117</v>
          </cell>
          <cell r="B912" t="str">
            <v>Ngôn ngữ học đối chiếu</v>
          </cell>
          <cell r="C912">
            <v>2</v>
          </cell>
        </row>
        <row r="913">
          <cell r="A913" t="str">
            <v>EN4118</v>
          </cell>
          <cell r="B913" t="str">
            <v>Ngữ dụng học</v>
          </cell>
          <cell r="C913">
            <v>2</v>
          </cell>
        </row>
        <row r="914">
          <cell r="A914" t="str">
            <v>EN4119</v>
          </cell>
          <cell r="B914" t="str">
            <v>Nói 1</v>
          </cell>
          <cell r="C914">
            <v>2</v>
          </cell>
        </row>
        <row r="915">
          <cell r="A915" t="str">
            <v>EN4120</v>
          </cell>
          <cell r="B915" t="str">
            <v>Nói 2</v>
          </cell>
          <cell r="C915">
            <v>2</v>
          </cell>
        </row>
        <row r="916">
          <cell r="A916" t="str">
            <v>EN4121</v>
          </cell>
          <cell r="B916" t="str">
            <v>Nói 3</v>
          </cell>
          <cell r="C916">
            <v>2</v>
          </cell>
        </row>
        <row r="917">
          <cell r="A917" t="str">
            <v>EN4122</v>
          </cell>
          <cell r="B917" t="str">
            <v>Nói 4</v>
          </cell>
          <cell r="C917">
            <v>2</v>
          </cell>
        </row>
        <row r="918">
          <cell r="A918" t="str">
            <v>EN4123</v>
          </cell>
          <cell r="B918" t="str">
            <v>Nói 5</v>
          </cell>
          <cell r="C918">
            <v>2</v>
          </cell>
        </row>
        <row r="919">
          <cell r="A919" t="str">
            <v>EN4124</v>
          </cell>
          <cell r="B919" t="str">
            <v>Nói 5</v>
          </cell>
          <cell r="C919">
            <v>2</v>
          </cell>
        </row>
        <row r="920">
          <cell r="A920" t="str">
            <v>EN4124P</v>
          </cell>
          <cell r="B920" t="str">
            <v>Nói 5</v>
          </cell>
          <cell r="C920">
            <v>3</v>
          </cell>
        </row>
        <row r="921">
          <cell r="A921" t="str">
            <v>EN4125</v>
          </cell>
          <cell r="B921" t="str">
            <v>Nói 6</v>
          </cell>
          <cell r="C921">
            <v>2</v>
          </cell>
        </row>
        <row r="922">
          <cell r="A922" t="str">
            <v>EN4126</v>
          </cell>
          <cell r="B922" t="str">
            <v>Phân tích diễn ngôn</v>
          </cell>
          <cell r="C922">
            <v>2</v>
          </cell>
        </row>
        <row r="923">
          <cell r="A923" t="str">
            <v>EN4127</v>
          </cell>
          <cell r="B923" t="str">
            <v>Phân tích lỗi</v>
          </cell>
          <cell r="C923">
            <v>2</v>
          </cell>
        </row>
        <row r="924">
          <cell r="A924" t="str">
            <v>EN4128</v>
          </cell>
          <cell r="B924" t="str">
            <v>Viết 1</v>
          </cell>
          <cell r="C924">
            <v>2</v>
          </cell>
        </row>
        <row r="925">
          <cell r="A925" t="str">
            <v>EN4129</v>
          </cell>
          <cell r="B925" t="str">
            <v>Viết 2</v>
          </cell>
          <cell r="C925">
            <v>2</v>
          </cell>
        </row>
        <row r="926">
          <cell r="A926" t="str">
            <v>EN4130</v>
          </cell>
          <cell r="B926" t="str">
            <v>Viết 3</v>
          </cell>
          <cell r="C926">
            <v>2</v>
          </cell>
        </row>
        <row r="927">
          <cell r="A927" t="str">
            <v>EN4131</v>
          </cell>
          <cell r="B927" t="str">
            <v>Viết 4</v>
          </cell>
          <cell r="C927">
            <v>2</v>
          </cell>
        </row>
        <row r="928">
          <cell r="A928" t="str">
            <v>EN4132</v>
          </cell>
          <cell r="B928" t="str">
            <v>Viết 5</v>
          </cell>
          <cell r="C928">
            <v>2</v>
          </cell>
        </row>
        <row r="929">
          <cell r="A929" t="str">
            <v>EN4133</v>
          </cell>
          <cell r="B929" t="str">
            <v>Viết 5</v>
          </cell>
          <cell r="C929">
            <v>2</v>
          </cell>
        </row>
        <row r="930">
          <cell r="A930" t="str">
            <v>EN4133P</v>
          </cell>
          <cell r="B930" t="str">
            <v>Viết 5</v>
          </cell>
          <cell r="C930">
            <v>3</v>
          </cell>
        </row>
        <row r="931">
          <cell r="A931" t="str">
            <v>EN4134</v>
          </cell>
          <cell r="B931" t="str">
            <v>Viết 6</v>
          </cell>
          <cell r="C931">
            <v>2</v>
          </cell>
        </row>
        <row r="932">
          <cell r="A932" t="str">
            <v>EN4135</v>
          </cell>
          <cell r="B932" t="str">
            <v>Dịch thuật 1</v>
          </cell>
          <cell r="C932">
            <v>3</v>
          </cell>
        </row>
        <row r="933">
          <cell r="A933" t="str">
            <v>EN4136</v>
          </cell>
          <cell r="B933" t="str">
            <v>Dịch thuật 2</v>
          </cell>
          <cell r="C933">
            <v>3</v>
          </cell>
        </row>
        <row r="934">
          <cell r="A934" t="str">
            <v>EN4137</v>
          </cell>
          <cell r="B934" t="str">
            <v>Từ vựng-ngữ nghĩa học</v>
          </cell>
          <cell r="C934">
            <v>3</v>
          </cell>
        </row>
        <row r="935">
          <cell r="A935" t="str">
            <v>EN4138</v>
          </cell>
          <cell r="B935" t="str">
            <v>Ngữ pháp học</v>
          </cell>
          <cell r="C935">
            <v>4</v>
          </cell>
        </row>
        <row r="936">
          <cell r="A936" t="str">
            <v>EN4139</v>
          </cell>
          <cell r="B936" t="str">
            <v>Giáo học pháp 1</v>
          </cell>
          <cell r="C936">
            <v>3</v>
          </cell>
        </row>
        <row r="937">
          <cell r="A937" t="str">
            <v>EN4140</v>
          </cell>
          <cell r="B937" t="str">
            <v>Từ vựng-ngữ nghĩa học</v>
          </cell>
          <cell r="C937">
            <v>3</v>
          </cell>
        </row>
        <row r="938">
          <cell r="A938" t="str">
            <v>EN4141</v>
          </cell>
          <cell r="B938" t="str">
            <v>Ngữ pháp học</v>
          </cell>
          <cell r="C938">
            <v>4</v>
          </cell>
        </row>
        <row r="939">
          <cell r="A939" t="str">
            <v>EN4142</v>
          </cell>
          <cell r="B939" t="str">
            <v>Ứng dụng CNTT trong dạy - học tiếng Anh</v>
          </cell>
          <cell r="C939">
            <v>2</v>
          </cell>
        </row>
        <row r="940">
          <cell r="A940" t="str">
            <v>EN4200</v>
          </cell>
          <cell r="B940" t="str">
            <v>Âm vị học</v>
          </cell>
          <cell r="C940">
            <v>2</v>
          </cell>
        </row>
        <row r="941">
          <cell r="A941" t="str">
            <v>EN4201</v>
          </cell>
          <cell r="B941" t="str">
            <v>Dịch nói 1</v>
          </cell>
          <cell r="C941">
            <v>2</v>
          </cell>
        </row>
        <row r="942">
          <cell r="A942" t="str">
            <v>EN4202</v>
          </cell>
          <cell r="B942" t="str">
            <v>Dịch nói 2</v>
          </cell>
          <cell r="C942">
            <v>2</v>
          </cell>
        </row>
        <row r="943">
          <cell r="A943" t="str">
            <v>EN4203</v>
          </cell>
          <cell r="B943" t="str">
            <v>Dịch nói 2</v>
          </cell>
          <cell r="C943">
            <v>3</v>
          </cell>
        </row>
        <row r="944">
          <cell r="A944" t="str">
            <v>EN4204</v>
          </cell>
          <cell r="B944" t="str">
            <v>Dịch nói 3</v>
          </cell>
          <cell r="C944">
            <v>2</v>
          </cell>
        </row>
        <row r="945">
          <cell r="A945" t="str">
            <v>EN42040</v>
          </cell>
          <cell r="B945" t="str">
            <v>Dịch nói 3</v>
          </cell>
          <cell r="C945">
            <v>2</v>
          </cell>
        </row>
        <row r="946">
          <cell r="A946" t="str">
            <v>EN4204N</v>
          </cell>
          <cell r="B946" t="str">
            <v>Dịch nói 3</v>
          </cell>
          <cell r="C946">
            <v>3</v>
          </cell>
        </row>
        <row r="947">
          <cell r="A947" t="str">
            <v>EN4205</v>
          </cell>
          <cell r="B947" t="str">
            <v>Dịch nói 4</v>
          </cell>
          <cell r="C947">
            <v>3</v>
          </cell>
        </row>
        <row r="948">
          <cell r="A948" t="str">
            <v>EN4205N</v>
          </cell>
          <cell r="B948" t="str">
            <v>Dịch nói 4</v>
          </cell>
          <cell r="C948">
            <v>2</v>
          </cell>
        </row>
        <row r="949">
          <cell r="A949" t="str">
            <v>EN4206</v>
          </cell>
          <cell r="B949" t="str">
            <v>Dịch thuật 1</v>
          </cell>
          <cell r="C949">
            <v>2</v>
          </cell>
        </row>
        <row r="950">
          <cell r="A950" t="str">
            <v>EN4207</v>
          </cell>
          <cell r="B950" t="str">
            <v>Dịch thuật 2</v>
          </cell>
          <cell r="C950">
            <v>2</v>
          </cell>
        </row>
        <row r="951">
          <cell r="A951" t="str">
            <v>EN4208</v>
          </cell>
          <cell r="B951" t="str">
            <v>Dịch viết 1</v>
          </cell>
          <cell r="C951">
            <v>2</v>
          </cell>
        </row>
        <row r="952">
          <cell r="A952" t="str">
            <v>EN4209</v>
          </cell>
          <cell r="B952" t="str">
            <v>Dịch viết 2</v>
          </cell>
          <cell r="C952">
            <v>2</v>
          </cell>
        </row>
        <row r="953">
          <cell r="A953" t="str">
            <v>EN4210</v>
          </cell>
          <cell r="B953" t="str">
            <v>Dịch viết 2</v>
          </cell>
          <cell r="C953">
            <v>3</v>
          </cell>
        </row>
        <row r="954">
          <cell r="A954" t="str">
            <v>EN4211</v>
          </cell>
          <cell r="B954" t="str">
            <v>Dịch viết 3</v>
          </cell>
          <cell r="C954">
            <v>2</v>
          </cell>
        </row>
        <row r="955">
          <cell r="A955" t="str">
            <v>EN4211N</v>
          </cell>
          <cell r="B955" t="str">
            <v>Dịch viết 3</v>
          </cell>
          <cell r="C955">
            <v>3</v>
          </cell>
        </row>
        <row r="956">
          <cell r="A956" t="str">
            <v>EN4212</v>
          </cell>
          <cell r="B956" t="str">
            <v>Dịch viết 4</v>
          </cell>
          <cell r="C956">
            <v>2</v>
          </cell>
        </row>
        <row r="957">
          <cell r="A957" t="str">
            <v>EN4212P</v>
          </cell>
          <cell r="B957" t="str">
            <v>Dịch viết 4</v>
          </cell>
          <cell r="C957">
            <v>3</v>
          </cell>
        </row>
        <row r="958">
          <cell r="A958" t="str">
            <v>EN4213</v>
          </cell>
          <cell r="B958" t="str">
            <v>Phương pháp dạy học tiếng Anh 1</v>
          </cell>
          <cell r="C958">
            <v>2</v>
          </cell>
        </row>
        <row r="959">
          <cell r="A959" t="str">
            <v>EN4214</v>
          </cell>
          <cell r="B959" t="str">
            <v>Phương pháp dạy học tiếng Anh 2</v>
          </cell>
          <cell r="C959">
            <v>3</v>
          </cell>
        </row>
        <row r="960">
          <cell r="A960" t="str">
            <v>EN4215</v>
          </cell>
          <cell r="B960" t="str">
            <v>Phương pháp dạy học tiếng Anh 3</v>
          </cell>
          <cell r="C960">
            <v>2</v>
          </cell>
        </row>
        <row r="961">
          <cell r="A961" t="str">
            <v>EN4216</v>
          </cell>
          <cell r="B961" t="str">
            <v>Lý thuyết dịch</v>
          </cell>
          <cell r="C961">
            <v>1</v>
          </cell>
        </row>
        <row r="962">
          <cell r="A962" t="str">
            <v>EN4216N</v>
          </cell>
          <cell r="B962" t="str">
            <v>Lí thuyết dịch</v>
          </cell>
          <cell r="C962">
            <v>2</v>
          </cell>
        </row>
        <row r="963">
          <cell r="A963" t="str">
            <v>EN4217</v>
          </cell>
          <cell r="B963" t="str">
            <v>Ngữ âm thực hành</v>
          </cell>
          <cell r="C963">
            <v>2</v>
          </cell>
        </row>
        <row r="964">
          <cell r="A964" t="str">
            <v>EN4218</v>
          </cell>
          <cell r="B964" t="str">
            <v>Ngữ pháp học</v>
          </cell>
          <cell r="C964">
            <v>2</v>
          </cell>
        </row>
        <row r="965">
          <cell r="A965" t="str">
            <v>EN4218P</v>
          </cell>
          <cell r="B965" t="str">
            <v>Ngữ pháp học</v>
          </cell>
          <cell r="C965">
            <v>3</v>
          </cell>
        </row>
        <row r="966">
          <cell r="A966" t="str">
            <v>EN4219</v>
          </cell>
          <cell r="B966" t="str">
            <v>Ngữ pháp học 1</v>
          </cell>
          <cell r="C966">
            <v>2</v>
          </cell>
        </row>
        <row r="967">
          <cell r="A967" t="str">
            <v>EN4220</v>
          </cell>
          <cell r="B967" t="str">
            <v>Ngữ pháp học 1</v>
          </cell>
          <cell r="C967">
            <v>2</v>
          </cell>
        </row>
        <row r="968">
          <cell r="A968" t="str">
            <v>EN4220P</v>
          </cell>
          <cell r="B968" t="str">
            <v>Ngữ pháp học 1</v>
          </cell>
          <cell r="C968">
            <v>3</v>
          </cell>
        </row>
        <row r="969">
          <cell r="A969" t="str">
            <v>EN4221</v>
          </cell>
          <cell r="B969" t="str">
            <v>Ngữ pháp học 2</v>
          </cell>
          <cell r="C969">
            <v>2</v>
          </cell>
        </row>
        <row r="970">
          <cell r="A970" t="str">
            <v>EN4221P</v>
          </cell>
          <cell r="B970" t="str">
            <v>Ngữ pháp học 2</v>
          </cell>
          <cell r="C970">
            <v>3</v>
          </cell>
        </row>
        <row r="971">
          <cell r="A971" t="str">
            <v>EN4222</v>
          </cell>
          <cell r="B971" t="str">
            <v>Ngữ pháp thực hành 1</v>
          </cell>
          <cell r="C971">
            <v>2</v>
          </cell>
        </row>
        <row r="972">
          <cell r="A972" t="str">
            <v>EN4223</v>
          </cell>
          <cell r="B972" t="str">
            <v>Ngữ pháp thực hành 1</v>
          </cell>
          <cell r="C972">
            <v>3</v>
          </cell>
        </row>
        <row r="973">
          <cell r="A973" t="str">
            <v>EN4224</v>
          </cell>
          <cell r="B973" t="str">
            <v>Ngữ pháp thực hành 2</v>
          </cell>
          <cell r="C973">
            <v>2</v>
          </cell>
        </row>
        <row r="974">
          <cell r="A974" t="str">
            <v>EN4225</v>
          </cell>
          <cell r="B974" t="str">
            <v>Ngữ pháp thực hành 2</v>
          </cell>
          <cell r="C974">
            <v>3</v>
          </cell>
        </row>
        <row r="975">
          <cell r="A975" t="str">
            <v>EN4226</v>
          </cell>
          <cell r="B975" t="str">
            <v>Từ vựng –Ngữ nghĩa học</v>
          </cell>
          <cell r="C975">
            <v>2</v>
          </cell>
        </row>
        <row r="976">
          <cell r="A976" t="str">
            <v>EN42260</v>
          </cell>
          <cell r="B976" t="str">
            <v>Từ vựng –Ngữ nghĩa học</v>
          </cell>
          <cell r="C976">
            <v>2</v>
          </cell>
        </row>
        <row r="977">
          <cell r="A977" t="str">
            <v>EN4227</v>
          </cell>
          <cell r="B977" t="str">
            <v>Văn hóa Anh</v>
          </cell>
          <cell r="C977">
            <v>2</v>
          </cell>
        </row>
        <row r="978">
          <cell r="A978" t="str">
            <v>EN4228</v>
          </cell>
          <cell r="B978" t="str">
            <v>Văn hóa Mỹ</v>
          </cell>
          <cell r="C978">
            <v>2</v>
          </cell>
        </row>
        <row r="979">
          <cell r="A979" t="str">
            <v>EN4229</v>
          </cell>
          <cell r="B979" t="str">
            <v>Văn học Anh</v>
          </cell>
          <cell r="C979">
            <v>2</v>
          </cell>
        </row>
        <row r="980">
          <cell r="A980" t="str">
            <v>EN4230</v>
          </cell>
          <cell r="B980" t="str">
            <v>Văn học Mỹ</v>
          </cell>
          <cell r="C980">
            <v>2</v>
          </cell>
        </row>
        <row r="981">
          <cell r="A981" t="str">
            <v>EN4231</v>
          </cell>
          <cell r="B981" t="str">
            <v>Giáo học Pháp 2</v>
          </cell>
          <cell r="C981">
            <v>3</v>
          </cell>
        </row>
        <row r="982">
          <cell r="A982" t="str">
            <v>EN4232</v>
          </cell>
          <cell r="B982" t="str">
            <v>Nghe - Nói 4</v>
          </cell>
          <cell r="C982">
            <v>3</v>
          </cell>
        </row>
        <row r="983">
          <cell r="A983" t="str">
            <v>EN4290</v>
          </cell>
          <cell r="B983" t="str">
            <v>Dịch thuật nâng cao</v>
          </cell>
          <cell r="C983">
            <v>2</v>
          </cell>
        </row>
        <row r="984">
          <cell r="A984" t="str">
            <v>EN4291</v>
          </cell>
          <cell r="B984" t="str">
            <v>Đọc hiểu nâng cao</v>
          </cell>
          <cell r="C984">
            <v>2</v>
          </cell>
        </row>
        <row r="985">
          <cell r="A985" t="str">
            <v>EN4292</v>
          </cell>
          <cell r="B985" t="str">
            <v>Ngữ pháp - từ vựng nâng cao</v>
          </cell>
          <cell r="C985">
            <v>3</v>
          </cell>
        </row>
        <row r="986">
          <cell r="A986" t="str">
            <v>EN4293</v>
          </cell>
          <cell r="B986" t="str">
            <v>Nghe hiểu nâng cao</v>
          </cell>
          <cell r="C986">
            <v>3</v>
          </cell>
        </row>
        <row r="987">
          <cell r="A987" t="str">
            <v>EN4294</v>
          </cell>
          <cell r="B987" t="str">
            <v>Đọc hiểu nâng cao</v>
          </cell>
          <cell r="C987">
            <v>3</v>
          </cell>
        </row>
        <row r="988">
          <cell r="A988" t="str">
            <v>EN4295</v>
          </cell>
          <cell r="B988" t="str">
            <v>Nghe hiểu nâng cao</v>
          </cell>
          <cell r="C988">
            <v>2</v>
          </cell>
        </row>
        <row r="989">
          <cell r="A989" t="str">
            <v>EN4296</v>
          </cell>
          <cell r="B989" t="str">
            <v>Viết nâng cao</v>
          </cell>
          <cell r="C989">
            <v>2</v>
          </cell>
        </row>
        <row r="990">
          <cell r="A990" t="str">
            <v>EN4298</v>
          </cell>
          <cell r="B990" t="str">
            <v>Khoá luận tốt nghiệp</v>
          </cell>
          <cell r="C990">
            <v>5</v>
          </cell>
        </row>
        <row r="991">
          <cell r="A991" t="str">
            <v>EN4299</v>
          </cell>
          <cell r="B991" t="str">
            <v>Khóa luận tốt nghiệp</v>
          </cell>
          <cell r="C991">
            <v>7</v>
          </cell>
        </row>
        <row r="992">
          <cell r="A992" t="str">
            <v>EN4299P</v>
          </cell>
          <cell r="B992" t="str">
            <v>Khóa luận tốt nghiệp</v>
          </cell>
          <cell r="C992">
            <v>10</v>
          </cell>
        </row>
        <row r="993">
          <cell r="A993" t="str">
            <v>EN4300</v>
          </cell>
          <cell r="B993" t="str">
            <v>Ngoại ngữ chuyên ngành 1</v>
          </cell>
          <cell r="C993">
            <v>3</v>
          </cell>
        </row>
        <row r="994">
          <cell r="A994" t="str">
            <v>EN4300C</v>
          </cell>
          <cell r="B994" t="str">
            <v>Ngoại ngữ chuyên ngành 1</v>
          </cell>
          <cell r="C994">
            <v>3</v>
          </cell>
        </row>
        <row r="995">
          <cell r="A995" t="str">
            <v>EN4300F</v>
          </cell>
          <cell r="B995" t="str">
            <v>Ngoại ngữ chuyên ngành 1</v>
          </cell>
          <cell r="C995">
            <v>3</v>
          </cell>
        </row>
        <row r="996">
          <cell r="A996" t="str">
            <v>EN4301</v>
          </cell>
          <cell r="B996" t="str">
            <v>Ngoại ngữ chuyên ngành 2</v>
          </cell>
          <cell r="C996">
            <v>3</v>
          </cell>
        </row>
        <row r="997">
          <cell r="A997" t="str">
            <v>EN4301C</v>
          </cell>
          <cell r="B997" t="str">
            <v>Ngoại ngữ chuyên ngành 2</v>
          </cell>
          <cell r="C997">
            <v>3</v>
          </cell>
        </row>
        <row r="998">
          <cell r="A998" t="str">
            <v>EN4301F</v>
          </cell>
          <cell r="B998" t="str">
            <v>Ngoại ngữ chuyên ngành 2</v>
          </cell>
          <cell r="C998">
            <v>3</v>
          </cell>
        </row>
        <row r="999">
          <cell r="A999" t="str">
            <v>EN4302</v>
          </cell>
          <cell r="B999" t="str">
            <v>Luyện thi TOEFL/IELTS 1</v>
          </cell>
          <cell r="C999">
            <v>2</v>
          </cell>
        </row>
        <row r="1000">
          <cell r="A1000" t="str">
            <v>EN4303</v>
          </cell>
          <cell r="B1000" t="str">
            <v>Luyện thi TOEFL/IELTS 2</v>
          </cell>
          <cell r="C1000">
            <v>2</v>
          </cell>
        </row>
        <row r="1001">
          <cell r="A1001" t="str">
            <v>EN4304</v>
          </cell>
          <cell r="B1001" t="str">
            <v>Luyện thi TOEIC 1</v>
          </cell>
          <cell r="C1001">
            <v>3</v>
          </cell>
        </row>
        <row r="1002">
          <cell r="A1002" t="str">
            <v>EN4305</v>
          </cell>
          <cell r="B1002" t="str">
            <v>Luyện thi TOEIC 2</v>
          </cell>
          <cell r="C1002">
            <v>2</v>
          </cell>
        </row>
        <row r="1003">
          <cell r="A1003" t="str">
            <v>EN4306</v>
          </cell>
          <cell r="B1003" t="str">
            <v>Luyện nghe IELTS</v>
          </cell>
          <cell r="C1003">
            <v>3</v>
          </cell>
        </row>
        <row r="1004">
          <cell r="A1004" t="str">
            <v>EN4307</v>
          </cell>
          <cell r="B1004" t="str">
            <v>Luyện đọc IELTS</v>
          </cell>
          <cell r="C1004">
            <v>2</v>
          </cell>
        </row>
        <row r="1005">
          <cell r="A1005" t="str">
            <v>EN4312</v>
          </cell>
          <cell r="B1005" t="str">
            <v>Tiếng Trung căn bản 1</v>
          </cell>
          <cell r="C1005">
            <v>3</v>
          </cell>
        </row>
        <row r="1006">
          <cell r="A1006" t="str">
            <v>EN4313</v>
          </cell>
          <cell r="B1006" t="str">
            <v>Tiếng Trung căn bản 2</v>
          </cell>
          <cell r="C1006">
            <v>2</v>
          </cell>
        </row>
        <row r="1007">
          <cell r="A1007" t="str">
            <v>EN4315</v>
          </cell>
          <cell r="B1007" t="str">
            <v>Tiếng Pháp căn bản 1</v>
          </cell>
          <cell r="C1007">
            <v>3</v>
          </cell>
        </row>
        <row r="1008">
          <cell r="A1008" t="str">
            <v>EN4316</v>
          </cell>
          <cell r="B1008" t="str">
            <v>Tiếng Pháp căn bản 2</v>
          </cell>
          <cell r="C1008">
            <v>2</v>
          </cell>
        </row>
        <row r="1009">
          <cell r="A1009" t="str">
            <v>EN4401</v>
          </cell>
          <cell r="B1009" t="str">
            <v>Rèn luyện NVSPTX 1</v>
          </cell>
          <cell r="C1009">
            <v>1</v>
          </cell>
        </row>
        <row r="1010">
          <cell r="A1010" t="str">
            <v>EN4402</v>
          </cell>
          <cell r="B1010" t="str">
            <v>Rèn luyện NVSPTX 2</v>
          </cell>
          <cell r="C1010">
            <v>1</v>
          </cell>
        </row>
        <row r="1011">
          <cell r="A1011" t="str">
            <v>EN4403</v>
          </cell>
          <cell r="B1011" t="str">
            <v>Rèn luyện NVSPTX 3</v>
          </cell>
          <cell r="C1011">
            <v>1</v>
          </cell>
        </row>
        <row r="1012">
          <cell r="A1012" t="str">
            <v>EN4404</v>
          </cell>
          <cell r="B1012" t="str">
            <v>Rèn luyện NVSPTX 4</v>
          </cell>
          <cell r="C1012">
            <v>1</v>
          </cell>
        </row>
        <row r="1013">
          <cell r="A1013" t="str">
            <v>EN4405</v>
          </cell>
          <cell r="B1013" t="str">
            <v>Rèn luyện NVSPTX 5</v>
          </cell>
          <cell r="C1013">
            <v>1</v>
          </cell>
        </row>
        <row r="1014">
          <cell r="A1014" t="str">
            <v>EN4406</v>
          </cell>
          <cell r="B1014" t="str">
            <v>Rèn luyện NVSPTX 6</v>
          </cell>
          <cell r="C1014">
            <v>1</v>
          </cell>
        </row>
        <row r="1015">
          <cell r="A1015" t="str">
            <v>EN4407</v>
          </cell>
          <cell r="B1015" t="str">
            <v>Thực tập tốt nghiệp</v>
          </cell>
          <cell r="C1015">
            <v>5</v>
          </cell>
        </row>
        <row r="1016">
          <cell r="A1016" t="str">
            <v>EN4407P</v>
          </cell>
          <cell r="B1016" t="str">
            <v>Thực tập tốt nghiệp</v>
          </cell>
          <cell r="C1016">
            <v>4</v>
          </cell>
        </row>
        <row r="1017">
          <cell r="A1017" t="str">
            <v>EN4408</v>
          </cell>
          <cell r="B1017" t="str">
            <v>Thực tập tốt nghiệp</v>
          </cell>
          <cell r="C1017">
            <v>8</v>
          </cell>
        </row>
        <row r="1018">
          <cell r="A1018" t="str">
            <v>EN4417</v>
          </cell>
          <cell r="B1018" t="str">
            <v>Sinh hoạt chủ nhiệm</v>
          </cell>
          <cell r="C1018">
            <v>0</v>
          </cell>
        </row>
        <row r="1019">
          <cell r="A1019" t="str">
            <v>EN4500</v>
          </cell>
          <cell r="B1019" t="str">
            <v>Nhập môn ngành sư phạm tiếng anh</v>
          </cell>
          <cell r="C1019">
            <v>1</v>
          </cell>
        </row>
        <row r="1020">
          <cell r="A1020" t="str">
            <v>EN4501</v>
          </cell>
          <cell r="B1020" t="str">
            <v>Nhập môn ngành ngôn ngữ anh</v>
          </cell>
          <cell r="C1020">
            <v>1</v>
          </cell>
        </row>
        <row r="1021">
          <cell r="A1021" t="str">
            <v>EN4502</v>
          </cell>
          <cell r="B1021" t="str">
            <v>Ứng dụng CNTT trong tiếng Anh</v>
          </cell>
          <cell r="C1021">
            <v>2</v>
          </cell>
        </row>
        <row r="1022">
          <cell r="A1022" t="str">
            <v>EN4698</v>
          </cell>
          <cell r="B1022" t="str">
            <v>Thực tập tốt nghiệp</v>
          </cell>
          <cell r="C1022">
            <v>6</v>
          </cell>
        </row>
        <row r="1023">
          <cell r="A1023" t="str">
            <v>FA4100</v>
          </cell>
          <cell r="B1023" t="str">
            <v>Cắm hoa tươi</v>
          </cell>
          <cell r="C1023">
            <v>1</v>
          </cell>
        </row>
        <row r="1024">
          <cell r="A1024" t="str">
            <v>FA4101</v>
          </cell>
          <cell r="B1024" t="str">
            <v>Lý thuyết dinh dưỡng</v>
          </cell>
          <cell r="C1024">
            <v>2</v>
          </cell>
        </row>
        <row r="1025">
          <cell r="A1025" t="str">
            <v>FA4102</v>
          </cell>
          <cell r="B1025" t="str">
            <v>Hoa trang trí</v>
          </cell>
          <cell r="C1025">
            <v>1</v>
          </cell>
        </row>
        <row r="1026">
          <cell r="A1026" t="str">
            <v>FA4103</v>
          </cell>
          <cell r="B1026" t="str">
            <v>Cắt may căn bản</v>
          </cell>
          <cell r="C1026">
            <v>2</v>
          </cell>
        </row>
        <row r="1027">
          <cell r="A1027" t="str">
            <v>FA4104</v>
          </cell>
          <cell r="B1027" t="str">
            <v>Thêu</v>
          </cell>
          <cell r="C1027">
            <v>1</v>
          </cell>
        </row>
        <row r="1028">
          <cell r="A1028" t="str">
            <v>FA4105</v>
          </cell>
          <cell r="B1028" t="str">
            <v>Trang trí nội thất</v>
          </cell>
          <cell r="C1028">
            <v>1</v>
          </cell>
        </row>
        <row r="1029">
          <cell r="A1029" t="str">
            <v>FA4106</v>
          </cell>
          <cell r="B1029" t="str">
            <v>Món ăn Việt Nam</v>
          </cell>
          <cell r="C1029">
            <v>2</v>
          </cell>
        </row>
        <row r="1030">
          <cell r="A1030" t="str">
            <v>FA4107</v>
          </cell>
          <cell r="B1030" t="str">
            <v>Phương pháp dạy học kinh tế gia đình</v>
          </cell>
          <cell r="C1030">
            <v>2</v>
          </cell>
        </row>
        <row r="1031">
          <cell r="A1031" t="str">
            <v>FA4108</v>
          </cell>
          <cell r="B1031" t="str">
            <v>Quản trị gia đình</v>
          </cell>
          <cell r="C1031">
            <v>2</v>
          </cell>
        </row>
        <row r="1032">
          <cell r="A1032" t="str">
            <v>FA4108P</v>
          </cell>
          <cell r="B1032" t="str">
            <v>Quản trị gia đình</v>
          </cell>
          <cell r="C1032">
            <v>1</v>
          </cell>
        </row>
        <row r="1033">
          <cell r="A1033" t="str">
            <v>FA4109</v>
          </cell>
          <cell r="B1033" t="str">
            <v>Trang phục thường ngày</v>
          </cell>
          <cell r="C1033">
            <v>2</v>
          </cell>
        </row>
        <row r="1034">
          <cell r="A1034" t="str">
            <v>FA4110</v>
          </cell>
          <cell r="B1034" t="str">
            <v>Lý luận dạy học kinh tế gia đình</v>
          </cell>
          <cell r="C1034">
            <v>2</v>
          </cell>
        </row>
        <row r="1035">
          <cell r="A1035" t="str">
            <v>FA4111</v>
          </cell>
          <cell r="B1035" t="str">
            <v>Kỹ thuật chế biến món ăn</v>
          </cell>
          <cell r="C1035">
            <v>2</v>
          </cell>
        </row>
        <row r="1036">
          <cell r="A1036" t="str">
            <v>FA4112</v>
          </cell>
          <cell r="B1036" t="str">
            <v>Cắm hoa tươi và trang trí nội thất</v>
          </cell>
          <cell r="C1036">
            <v>2</v>
          </cell>
        </row>
        <row r="1037">
          <cell r="A1037" t="str">
            <v>FA4112P</v>
          </cell>
          <cell r="B1037" t="str">
            <v>Cắm hoa tươi và trang trí nội thất</v>
          </cell>
          <cell r="C1037">
            <v>2</v>
          </cell>
        </row>
        <row r="1038">
          <cell r="A1038" t="str">
            <v>FA4113</v>
          </cell>
          <cell r="B1038" t="str">
            <v>Hoa trang trí - Đan - Thêu</v>
          </cell>
          <cell r="C1038">
            <v>2</v>
          </cell>
        </row>
        <row r="1039">
          <cell r="A1039" t="str">
            <v>GE2000</v>
          </cell>
          <cell r="B1039" t="str">
            <v>Chính trị</v>
          </cell>
          <cell r="C1039">
            <v>2</v>
          </cell>
        </row>
        <row r="1040">
          <cell r="A1040" t="str">
            <v>GE2001</v>
          </cell>
          <cell r="B1040" t="str">
            <v>Giáo dục học</v>
          </cell>
          <cell r="C1040">
            <v>4</v>
          </cell>
        </row>
        <row r="1041">
          <cell r="A1041" t="str">
            <v>GE2002</v>
          </cell>
          <cell r="B1041" t="str">
            <v>Giáo dục pháp luật</v>
          </cell>
          <cell r="C1041">
            <v>2</v>
          </cell>
        </row>
        <row r="1042">
          <cell r="A1042" t="str">
            <v>GE2003</v>
          </cell>
          <cell r="B1042" t="str">
            <v>Ngoại ngữ cơ bản 1</v>
          </cell>
          <cell r="C1042">
            <v>3</v>
          </cell>
        </row>
        <row r="1043">
          <cell r="A1043" t="str">
            <v>GE2004</v>
          </cell>
          <cell r="B1043" t="str">
            <v>Ngoại ngữ cơ bản 2</v>
          </cell>
          <cell r="C1043">
            <v>3</v>
          </cell>
        </row>
        <row r="1044">
          <cell r="A1044" t="str">
            <v>GE2005</v>
          </cell>
          <cell r="B1044" t="str">
            <v>Tâm lý học</v>
          </cell>
          <cell r="C1044">
            <v>3</v>
          </cell>
        </row>
        <row r="1045">
          <cell r="A1045" t="str">
            <v>GE2006</v>
          </cell>
          <cell r="B1045" t="str">
            <v>Tin học</v>
          </cell>
          <cell r="C1045">
            <v>2</v>
          </cell>
        </row>
        <row r="1046">
          <cell r="A1046" t="str">
            <v>GE2007</v>
          </cell>
          <cell r="B1046" t="str">
            <v>Giáo dục quốc phòng 1</v>
          </cell>
          <cell r="C1046">
            <v>3</v>
          </cell>
        </row>
        <row r="1047">
          <cell r="A1047" t="str">
            <v>GE2008</v>
          </cell>
          <cell r="B1047" t="str">
            <v>Giáo dục quốc phòng 2</v>
          </cell>
          <cell r="C1047">
            <v>2</v>
          </cell>
        </row>
        <row r="1048">
          <cell r="A1048" t="str">
            <v>GE2009</v>
          </cell>
          <cell r="B1048" t="str">
            <v>Giáo dục thể chất 1</v>
          </cell>
          <cell r="C1048">
            <v>2</v>
          </cell>
        </row>
        <row r="1049">
          <cell r="A1049" t="str">
            <v>GE2010</v>
          </cell>
          <cell r="B1049" t="str">
            <v>Giáo dục thể chất 2</v>
          </cell>
          <cell r="C1049">
            <v>2</v>
          </cell>
        </row>
        <row r="1050">
          <cell r="A1050" t="str">
            <v>GE2011</v>
          </cell>
          <cell r="B1050" t="str">
            <v>Giáo dục thể chất 3</v>
          </cell>
          <cell r="C1050">
            <v>2</v>
          </cell>
        </row>
        <row r="1051">
          <cell r="A1051" t="str">
            <v>GE2012</v>
          </cell>
          <cell r="B1051" t="str">
            <v>Giáo dục quốc phòng</v>
          </cell>
          <cell r="C1051">
            <v>2</v>
          </cell>
        </row>
        <row r="1052">
          <cell r="A1052" t="str">
            <v>GE2013</v>
          </cell>
          <cell r="B1052" t="str">
            <v>Ngoại ngữ chuyên  ngành</v>
          </cell>
          <cell r="C1052">
            <v>3</v>
          </cell>
        </row>
        <row r="1053">
          <cell r="A1053" t="str">
            <v>GE2014</v>
          </cell>
          <cell r="B1053" t="str">
            <v>Đường lối cách mạng của Đảng CSVN</v>
          </cell>
          <cell r="C1053">
            <v>3</v>
          </cell>
        </row>
        <row r="1054">
          <cell r="A1054" t="str">
            <v>GE2023</v>
          </cell>
          <cell r="B1054" t="str">
            <v>Kinh tế học đại cương</v>
          </cell>
          <cell r="C1054">
            <v>2</v>
          </cell>
        </row>
        <row r="1055">
          <cell r="A1055" t="str">
            <v>GE2038A</v>
          </cell>
          <cell r="B1055" t="str">
            <v>Những nguyên lý cơ bản của chủ nghĩa Mác- Lênin 1</v>
          </cell>
          <cell r="C1055">
            <v>2</v>
          </cell>
        </row>
        <row r="1056">
          <cell r="A1056" t="str">
            <v>GE2038B</v>
          </cell>
          <cell r="B1056" t="str">
            <v>Những nguyên lý cơ bản của chủ nghĩa Mác- Lênin 2</v>
          </cell>
          <cell r="C1056">
            <v>3</v>
          </cell>
        </row>
        <row r="1057">
          <cell r="A1057" t="str">
            <v>GE2039</v>
          </cell>
          <cell r="B1057" t="str">
            <v>Pháp luật Việt Nam đại cương</v>
          </cell>
          <cell r="C1057">
            <v>2</v>
          </cell>
        </row>
        <row r="1058">
          <cell r="A1058" t="str">
            <v>GE2040</v>
          </cell>
          <cell r="B1058" t="str">
            <v>Phương pháp nghiên cứu khoa học</v>
          </cell>
          <cell r="C1058">
            <v>2</v>
          </cell>
        </row>
        <row r="1059">
          <cell r="A1059" t="str">
            <v>GE2056</v>
          </cell>
          <cell r="B1059" t="str">
            <v>Tư tưởng Hồ Chí Minh</v>
          </cell>
          <cell r="C1059">
            <v>2</v>
          </cell>
        </row>
        <row r="1060">
          <cell r="A1060" t="str">
            <v>GE2079</v>
          </cell>
          <cell r="B1060" t="str">
            <v>Phương pháp học tập ở trường đại học</v>
          </cell>
          <cell r="C1060">
            <v>2</v>
          </cell>
        </row>
        <row r="1061">
          <cell r="A1061" t="str">
            <v>GE2112</v>
          </cell>
          <cell r="B1061" t="str">
            <v>Nhập môn khoa học giao tiếp</v>
          </cell>
          <cell r="C1061">
            <v>2</v>
          </cell>
        </row>
        <row r="1062">
          <cell r="A1062" t="str">
            <v>GE2140</v>
          </cell>
          <cell r="B1062" t="str">
            <v>Ứng dụng CNTT</v>
          </cell>
          <cell r="C1062">
            <v>1</v>
          </cell>
        </row>
        <row r="1063">
          <cell r="A1063" t="str">
            <v>GE3071</v>
          </cell>
          <cell r="B1063" t="str">
            <v>Tâm lý học tiểu học</v>
          </cell>
          <cell r="C1063">
            <v>2</v>
          </cell>
        </row>
        <row r="1064">
          <cell r="A1064" t="str">
            <v>GE3072</v>
          </cell>
          <cell r="B1064" t="str">
            <v>Giáo dục học tiểu học</v>
          </cell>
          <cell r="C1064">
            <v>2</v>
          </cell>
        </row>
        <row r="1065">
          <cell r="A1065" t="str">
            <v>GE3073</v>
          </cell>
          <cell r="B1065" t="str">
            <v>Sinh lý trẻ em tiểu học</v>
          </cell>
          <cell r="C1065">
            <v>2</v>
          </cell>
        </row>
        <row r="1066">
          <cell r="A1066" t="str">
            <v>GE3074</v>
          </cell>
          <cell r="B1066" t="str">
            <v>Đánh giá trong GD tiểu học</v>
          </cell>
          <cell r="C1066">
            <v>2</v>
          </cell>
        </row>
        <row r="1067">
          <cell r="A1067" t="str">
            <v>GE3075</v>
          </cell>
          <cell r="B1067" t="str">
            <v>dạy học Thủ công và Kỹ thuật</v>
          </cell>
          <cell r="C1067">
            <v>3</v>
          </cell>
        </row>
        <row r="1068">
          <cell r="A1068" t="str">
            <v>GE4000</v>
          </cell>
          <cell r="B1068" t="str">
            <v>Các nền văn minh trên lãnh thổ Việt Nam thời cổ đại</v>
          </cell>
          <cell r="C1068">
            <v>1</v>
          </cell>
        </row>
        <row r="1069">
          <cell r="A1069" t="str">
            <v>GE4001</v>
          </cell>
          <cell r="B1069" t="str">
            <v>Cơ sở ngôn ngữ học</v>
          </cell>
          <cell r="C1069">
            <v>2</v>
          </cell>
        </row>
        <row r="1070">
          <cell r="A1070" t="str">
            <v>GE4002</v>
          </cell>
          <cell r="B1070" t="str">
            <v>Cơ sở ngôn ngữ học</v>
          </cell>
          <cell r="C1070">
            <v>3</v>
          </cell>
        </row>
        <row r="1071">
          <cell r="A1071" t="str">
            <v>GE4003</v>
          </cell>
          <cell r="B1071" t="str">
            <v>Cơ sở văn hóa Việt Nam</v>
          </cell>
          <cell r="C1071">
            <v>2</v>
          </cell>
        </row>
        <row r="1072">
          <cell r="A1072" t="str">
            <v>GE4004</v>
          </cell>
          <cell r="B1072" t="str">
            <v>Cơ sở văn hóa Việt Nam</v>
          </cell>
          <cell r="C1072">
            <v>3</v>
          </cell>
        </row>
        <row r="1073">
          <cell r="A1073" t="str">
            <v>GE4005</v>
          </cell>
          <cell r="B1073" t="str">
            <v>TH Công tác đội TNTP Hồ Chí Minh</v>
          </cell>
          <cell r="C1073">
            <v>1</v>
          </cell>
        </row>
        <row r="1074">
          <cell r="A1074" t="str">
            <v>GE4006</v>
          </cell>
          <cell r="B1074" t="str">
            <v>Đại cương dân tộc học</v>
          </cell>
          <cell r="C1074">
            <v>2</v>
          </cell>
        </row>
        <row r="1075">
          <cell r="A1075" t="str">
            <v>GE4007</v>
          </cell>
          <cell r="B1075" t="str">
            <v>Đại số đại cương</v>
          </cell>
          <cell r="C1075">
            <v>2</v>
          </cell>
        </row>
        <row r="1076">
          <cell r="A1076" t="str">
            <v>GE4008</v>
          </cell>
          <cell r="B1076" t="str">
            <v>Dân số học</v>
          </cell>
          <cell r="C1076">
            <v>2</v>
          </cell>
        </row>
        <row r="1077">
          <cell r="A1077" t="str">
            <v>GE4009</v>
          </cell>
          <cell r="B1077" t="str">
            <v>Địa lý Việt Nam đại cương</v>
          </cell>
          <cell r="C1077">
            <v>2</v>
          </cell>
        </row>
        <row r="1078">
          <cell r="A1078" t="str">
            <v>GE4009N</v>
          </cell>
          <cell r="B1078" t="str">
            <v>Địa lý Việt Nam đại cương</v>
          </cell>
          <cell r="C1078">
            <v>3</v>
          </cell>
        </row>
        <row r="1079">
          <cell r="A1079" t="str">
            <v>GE4010</v>
          </cell>
          <cell r="B1079" t="str">
            <v>Điện tử căn bản</v>
          </cell>
          <cell r="C1079">
            <v>2</v>
          </cell>
        </row>
        <row r="1080">
          <cell r="A1080" t="str">
            <v>GE4011</v>
          </cell>
          <cell r="B1080" t="str">
            <v>Đường lối cách mạng của Đảng CSVN</v>
          </cell>
          <cell r="C1080">
            <v>3</v>
          </cell>
        </row>
        <row r="1081">
          <cell r="A1081" t="str">
            <v>GE4011H</v>
          </cell>
          <cell r="B1081" t="str">
            <v>Đường lối cách mạng của Đảng CSVN</v>
          </cell>
          <cell r="C1081">
            <v>3</v>
          </cell>
        </row>
        <row r="1082">
          <cell r="A1082" t="str">
            <v>GE4012</v>
          </cell>
          <cell r="B1082" t="str">
            <v>Đường lối Văn hóa – Văn nghệ của Đảng</v>
          </cell>
          <cell r="C1082">
            <v>2</v>
          </cell>
        </row>
        <row r="1083">
          <cell r="A1083" t="str">
            <v>GE4016</v>
          </cell>
          <cell r="B1083" t="str">
            <v>Giáo dục học</v>
          </cell>
          <cell r="C1083">
            <v>4</v>
          </cell>
        </row>
        <row r="1084">
          <cell r="A1084" t="str">
            <v>GE4017</v>
          </cell>
          <cell r="B1084" t="str">
            <v>Giáo dục học đại cương</v>
          </cell>
          <cell r="C1084">
            <v>2</v>
          </cell>
        </row>
        <row r="1085">
          <cell r="A1085" t="str">
            <v>GE4018</v>
          </cell>
          <cell r="B1085" t="str">
            <v>Hàm phức</v>
          </cell>
          <cell r="C1085">
            <v>2</v>
          </cell>
        </row>
        <row r="1086">
          <cell r="A1086" t="str">
            <v>GE4019</v>
          </cell>
          <cell r="B1086" t="str">
            <v>Hóa học đại cương</v>
          </cell>
          <cell r="C1086">
            <v>2</v>
          </cell>
        </row>
        <row r="1087">
          <cell r="A1087" t="str">
            <v>GE4019N</v>
          </cell>
          <cell r="B1087" t="str">
            <v>Hóa học đại cương</v>
          </cell>
          <cell r="C1087">
            <v>3</v>
          </cell>
        </row>
        <row r="1088">
          <cell r="A1088" t="str">
            <v>GE4020</v>
          </cell>
          <cell r="B1088" t="str">
            <v>Hóa hữu cơ</v>
          </cell>
          <cell r="C1088">
            <v>2</v>
          </cell>
        </row>
        <row r="1089">
          <cell r="A1089" t="str">
            <v>GE4021</v>
          </cell>
          <cell r="B1089" t="str">
            <v>Hóa vô cơ</v>
          </cell>
          <cell r="C1089">
            <v>2</v>
          </cell>
        </row>
        <row r="1090">
          <cell r="A1090" t="str">
            <v>GE4022</v>
          </cell>
          <cell r="B1090" t="str">
            <v>Khoa học giao tiếp đại cương</v>
          </cell>
          <cell r="C1090">
            <v>2</v>
          </cell>
        </row>
        <row r="1091">
          <cell r="A1091" t="str">
            <v>GE4023</v>
          </cell>
          <cell r="B1091" t="str">
            <v>Kinh tế học đại cương</v>
          </cell>
          <cell r="C1091">
            <v>2</v>
          </cell>
        </row>
        <row r="1092">
          <cell r="A1092" t="str">
            <v>GE4024</v>
          </cell>
          <cell r="B1092" t="str">
            <v>Lịch sử thế giới đại cương</v>
          </cell>
          <cell r="C1092">
            <v>2</v>
          </cell>
        </row>
        <row r="1093">
          <cell r="A1093" t="str">
            <v>GE4025</v>
          </cell>
          <cell r="B1093" t="str">
            <v>Lịch sử tư tưởng phương Đông</v>
          </cell>
          <cell r="C1093">
            <v>2</v>
          </cell>
        </row>
        <row r="1094">
          <cell r="A1094" t="str">
            <v>GE4026</v>
          </cell>
          <cell r="B1094" t="str">
            <v>Lịch sử văn minh Thế giới</v>
          </cell>
          <cell r="C1094">
            <v>3</v>
          </cell>
        </row>
        <row r="1095">
          <cell r="A1095" t="str">
            <v>GE4026P</v>
          </cell>
          <cell r="B1095" t="str">
            <v>Lịch sử văn minh Thế giới</v>
          </cell>
          <cell r="C1095">
            <v>2</v>
          </cell>
        </row>
        <row r="1096">
          <cell r="A1096" t="str">
            <v>GE4027</v>
          </cell>
          <cell r="B1096" t="str">
            <v>Lịch sử Việt Nam đại cương</v>
          </cell>
          <cell r="C1096">
            <v>2</v>
          </cell>
        </row>
        <row r="1097">
          <cell r="A1097" t="str">
            <v>GE4028</v>
          </cell>
          <cell r="B1097" t="str">
            <v>Lôgic học đại cương</v>
          </cell>
          <cell r="C1097">
            <v>2</v>
          </cell>
        </row>
        <row r="1098">
          <cell r="A1098" t="str">
            <v>GE4029</v>
          </cell>
          <cell r="B1098" t="str">
            <v>Môi trường và con người</v>
          </cell>
          <cell r="C1098">
            <v>2</v>
          </cell>
        </row>
        <row r="1099">
          <cell r="A1099" t="str">
            <v>GE4030</v>
          </cell>
          <cell r="B1099" t="str">
            <v>Mỹ học đại cương</v>
          </cell>
          <cell r="C1099">
            <v>2</v>
          </cell>
        </row>
        <row r="1100">
          <cell r="A1100" t="str">
            <v>GE4031</v>
          </cell>
          <cell r="B1100" t="str">
            <v>Nghệ thuật học đại cương</v>
          </cell>
          <cell r="C1100">
            <v>3</v>
          </cell>
        </row>
        <row r="1101">
          <cell r="A1101" t="str">
            <v>GE4031P</v>
          </cell>
          <cell r="B1101" t="str">
            <v>Nghệ thuật học đại cương</v>
          </cell>
          <cell r="C1101">
            <v>2</v>
          </cell>
        </row>
        <row r="1102">
          <cell r="A1102" t="str">
            <v>GE4032</v>
          </cell>
          <cell r="B1102" t="str">
            <v>Ngôn ngữ học đối chiếu</v>
          </cell>
          <cell r="C1102">
            <v>2</v>
          </cell>
        </row>
        <row r="1103">
          <cell r="A1103" t="str">
            <v>GE4033</v>
          </cell>
          <cell r="B1103" t="str">
            <v>Ngôn ngữ lập trình Pascal</v>
          </cell>
          <cell r="C1103">
            <v>2</v>
          </cell>
        </row>
        <row r="1104">
          <cell r="A1104" t="str">
            <v>GE4034</v>
          </cell>
          <cell r="B1104" t="str">
            <v>Nhân học và các dân tộc ở Việt Nam</v>
          </cell>
          <cell r="C1104">
            <v>2</v>
          </cell>
        </row>
        <row r="1105">
          <cell r="A1105" t="str">
            <v>GE4035</v>
          </cell>
          <cell r="B1105" t="str">
            <v>Toán cao cấp 2B</v>
          </cell>
          <cell r="C1105">
            <v>3</v>
          </cell>
        </row>
        <row r="1106">
          <cell r="A1106" t="str">
            <v>GE4036</v>
          </cell>
          <cell r="B1106" t="str">
            <v>Nhập môn khoa học thư viện</v>
          </cell>
          <cell r="C1106">
            <v>2</v>
          </cell>
        </row>
        <row r="1107">
          <cell r="A1107" t="str">
            <v>GE4037</v>
          </cell>
          <cell r="B1107" t="str">
            <v>Nhập môn Toán cao cấp</v>
          </cell>
          <cell r="C1107">
            <v>2</v>
          </cell>
        </row>
        <row r="1108">
          <cell r="A1108" t="str">
            <v>GE4038</v>
          </cell>
          <cell r="B1108" t="str">
            <v>Những nguyên lý cơ bản của chủ nghĩa Mác- Lênin</v>
          </cell>
          <cell r="C1108">
            <v>5</v>
          </cell>
        </row>
        <row r="1109">
          <cell r="A1109" t="str">
            <v>GE4038-1</v>
          </cell>
          <cell r="B1109" t="str">
            <v>Những nguyên lý cơ bản của chủ nghĩa Mác- Lênin 1</v>
          </cell>
          <cell r="C1109">
            <v>2</v>
          </cell>
        </row>
        <row r="1110">
          <cell r="A1110" t="str">
            <v>GE4038-2</v>
          </cell>
          <cell r="B1110" t="str">
            <v>Những nguyên lý cơ bản của chủ nghĩa Mác- Lênin 2</v>
          </cell>
          <cell r="C1110">
            <v>3</v>
          </cell>
        </row>
        <row r="1111">
          <cell r="A1111" t="str">
            <v>GE4038A</v>
          </cell>
          <cell r="B1111" t="str">
            <v>Những nguyên lý cơ bản của chủ nghĩa Mác- Lênin 1</v>
          </cell>
          <cell r="C1111">
            <v>2</v>
          </cell>
        </row>
        <row r="1112">
          <cell r="A1112" t="str">
            <v>GE4038AH</v>
          </cell>
          <cell r="B1112" t="str">
            <v>Những nguyên lý cơ bản của chủ nghĩa Mác- Lênin 1</v>
          </cell>
          <cell r="C1112">
            <v>2</v>
          </cell>
        </row>
        <row r="1113">
          <cell r="A1113" t="str">
            <v>GE4038B</v>
          </cell>
          <cell r="B1113" t="str">
            <v>Những nguyên lý cơ bản của chủ nghĩa Mác- Lênin 2</v>
          </cell>
          <cell r="C1113">
            <v>3</v>
          </cell>
        </row>
        <row r="1114">
          <cell r="A1114" t="str">
            <v>GE4038BH</v>
          </cell>
          <cell r="B1114" t="str">
            <v>Những nguyên lý cơ bản của chủ nghĩa Mác- Lênin 2</v>
          </cell>
          <cell r="C1114">
            <v>3</v>
          </cell>
        </row>
        <row r="1115">
          <cell r="A1115" t="str">
            <v>GE4039</v>
          </cell>
          <cell r="B1115" t="str">
            <v>Pháp luật Việt Nam đại cương</v>
          </cell>
          <cell r="C1115">
            <v>2</v>
          </cell>
        </row>
        <row r="1116">
          <cell r="A1116" t="str">
            <v>GE4040</v>
          </cell>
          <cell r="B1116" t="str">
            <v>Phương pháp nghiên cứu khoa học</v>
          </cell>
          <cell r="C1116">
            <v>2</v>
          </cell>
        </row>
        <row r="1117">
          <cell r="A1117" t="str">
            <v>GE404040</v>
          </cell>
          <cell r="B1117" t="str">
            <v>Phương pháp nghiên cứu khoa học</v>
          </cell>
          <cell r="C1117">
            <v>2</v>
          </cell>
        </row>
        <row r="1118">
          <cell r="A1118" t="str">
            <v>GE4040A</v>
          </cell>
          <cell r="B1118" t="str">
            <v>Phương pháp nghiên cứu khoa học</v>
          </cell>
          <cell r="C1118">
            <v>1</v>
          </cell>
        </row>
        <row r="1119">
          <cell r="A1119" t="str">
            <v>GE4040E</v>
          </cell>
          <cell r="B1119" t="str">
            <v>Phương pháp nghiên cứu khoa học</v>
          </cell>
          <cell r="C1119">
            <v>2</v>
          </cell>
        </row>
        <row r="1120">
          <cell r="A1120" t="str">
            <v>GE4041</v>
          </cell>
          <cell r="B1120" t="str">
            <v>Phương pháp toán lý</v>
          </cell>
          <cell r="C1120">
            <v>4</v>
          </cell>
        </row>
        <row r="1121">
          <cell r="A1121" t="str">
            <v>GE4042</v>
          </cell>
          <cell r="B1121" t="str">
            <v>Quy hoạch tuyến tính</v>
          </cell>
          <cell r="C1121">
            <v>2</v>
          </cell>
        </row>
        <row r="1122">
          <cell r="A1122" t="str">
            <v>GE4043</v>
          </cell>
          <cell r="B1122" t="str">
            <v>Sinh học đại cương</v>
          </cell>
          <cell r="C1122">
            <v>2</v>
          </cell>
        </row>
        <row r="1123">
          <cell r="A1123" t="str">
            <v>GE4043P</v>
          </cell>
          <cell r="B1123" t="str">
            <v>Sinh học đại cương</v>
          </cell>
          <cell r="C1123">
            <v>3</v>
          </cell>
        </row>
        <row r="1124">
          <cell r="A1124" t="str">
            <v>GE4044</v>
          </cell>
          <cell r="B1124" t="str">
            <v>Tâm lý học</v>
          </cell>
          <cell r="C1124">
            <v>3</v>
          </cell>
        </row>
        <row r="1125">
          <cell r="A1125" t="str">
            <v>GE4045</v>
          </cell>
          <cell r="B1125" t="str">
            <v>Tâm lý học đại cương</v>
          </cell>
          <cell r="C1125">
            <v>2</v>
          </cell>
        </row>
        <row r="1126">
          <cell r="A1126" t="str">
            <v>GE4046</v>
          </cell>
          <cell r="B1126" t="str">
            <v>Thống kê trong khoa học xã hội</v>
          </cell>
          <cell r="C1126">
            <v>2</v>
          </cell>
        </row>
        <row r="1127">
          <cell r="A1127" t="str">
            <v>GE4047</v>
          </cell>
          <cell r="B1127" t="str">
            <v>Thực hành VLĐC 1</v>
          </cell>
          <cell r="C1127">
            <v>1</v>
          </cell>
        </row>
        <row r="1128">
          <cell r="A1128" t="str">
            <v>GE40470</v>
          </cell>
          <cell r="B1128" t="str">
            <v>Thực hành VLĐC 1</v>
          </cell>
          <cell r="C1128">
            <v>1</v>
          </cell>
        </row>
        <row r="1129">
          <cell r="A1129" t="str">
            <v>GE4047A</v>
          </cell>
          <cell r="B1129" t="str">
            <v>Thực hành vật lý đại cương</v>
          </cell>
          <cell r="C1129">
            <v>2</v>
          </cell>
        </row>
        <row r="1130">
          <cell r="A1130" t="str">
            <v>GE4048</v>
          </cell>
          <cell r="B1130" t="str">
            <v>Thực hành VLĐC 2</v>
          </cell>
          <cell r="C1130">
            <v>1</v>
          </cell>
        </row>
        <row r="1131">
          <cell r="A1131" t="str">
            <v>GE4049</v>
          </cell>
          <cell r="B1131" t="str">
            <v>Tiếng việt thực hành</v>
          </cell>
          <cell r="C1131">
            <v>2</v>
          </cell>
        </row>
        <row r="1132">
          <cell r="A1132" t="str">
            <v>GE4050</v>
          </cell>
          <cell r="B1132" t="str">
            <v>Tin học căn bản</v>
          </cell>
          <cell r="C1132">
            <v>2</v>
          </cell>
        </row>
        <row r="1133">
          <cell r="A1133" t="str">
            <v>GE4050P</v>
          </cell>
          <cell r="B1133" t="str">
            <v>Tin học căn bản</v>
          </cell>
          <cell r="C1133">
            <v>4</v>
          </cell>
        </row>
        <row r="1134">
          <cell r="A1134" t="str">
            <v>GE4051</v>
          </cell>
          <cell r="B1134" t="str">
            <v>Toán cao cấp</v>
          </cell>
          <cell r="C1134">
            <v>2</v>
          </cell>
        </row>
        <row r="1135">
          <cell r="A1135" t="str">
            <v>GE4051P</v>
          </cell>
          <cell r="B1135" t="str">
            <v>Toán cao cấp</v>
          </cell>
          <cell r="C1135">
            <v>3</v>
          </cell>
        </row>
        <row r="1136">
          <cell r="A1136" t="str">
            <v>GE4051S</v>
          </cell>
          <cell r="B1136" t="str">
            <v>Toán cao cấp</v>
          </cell>
          <cell r="C1136">
            <v>2</v>
          </cell>
        </row>
        <row r="1137">
          <cell r="A1137" t="str">
            <v>GE4052</v>
          </cell>
          <cell r="B1137" t="str">
            <v>Toán cao cấp 1</v>
          </cell>
          <cell r="C1137">
            <v>2</v>
          </cell>
        </row>
        <row r="1138">
          <cell r="A1138" t="str">
            <v>GE40522</v>
          </cell>
          <cell r="B1138" t="str">
            <v>Toán cao cấp 1</v>
          </cell>
          <cell r="C1138">
            <v>2</v>
          </cell>
        </row>
        <row r="1139">
          <cell r="A1139" t="str">
            <v>GE4052A</v>
          </cell>
          <cell r="B1139" t="str">
            <v>Toán cao cấp 1A</v>
          </cell>
          <cell r="C1139">
            <v>3</v>
          </cell>
        </row>
        <row r="1140">
          <cell r="A1140" t="str">
            <v>GE4052B</v>
          </cell>
          <cell r="B1140" t="str">
            <v>Toán cao cấp 1B</v>
          </cell>
          <cell r="C1140">
            <v>3</v>
          </cell>
        </row>
        <row r="1141">
          <cell r="A1141" t="str">
            <v>GE4052P</v>
          </cell>
          <cell r="B1141" t="str">
            <v>Toán cao cấp 1</v>
          </cell>
          <cell r="C1141">
            <v>3</v>
          </cell>
        </row>
        <row r="1142">
          <cell r="A1142" t="str">
            <v>GE4052S</v>
          </cell>
          <cell r="B1142" t="str">
            <v>Toán cao cấp 1</v>
          </cell>
          <cell r="C1142">
            <v>2</v>
          </cell>
        </row>
        <row r="1143">
          <cell r="A1143" t="str">
            <v>GE4052T</v>
          </cell>
          <cell r="B1143" t="str">
            <v>Toán cao cấp 1</v>
          </cell>
          <cell r="C1143">
            <v>3</v>
          </cell>
        </row>
        <row r="1144">
          <cell r="A1144" t="str">
            <v>GE4053</v>
          </cell>
          <cell r="B1144" t="str">
            <v>Toán cao cấp 2</v>
          </cell>
          <cell r="C1144">
            <v>2</v>
          </cell>
        </row>
        <row r="1145">
          <cell r="A1145" t="str">
            <v>GE40533</v>
          </cell>
          <cell r="B1145" t="str">
            <v>Toán cao cấp 2</v>
          </cell>
          <cell r="C1145">
            <v>2</v>
          </cell>
        </row>
        <row r="1146">
          <cell r="A1146" t="str">
            <v>GE4053A</v>
          </cell>
          <cell r="B1146" t="str">
            <v>Toán cao cấp 2A</v>
          </cell>
          <cell r="C1146">
            <v>3</v>
          </cell>
        </row>
        <row r="1147">
          <cell r="A1147" t="str">
            <v>GE4053S</v>
          </cell>
          <cell r="B1147" t="str">
            <v>Toán cao cấp 2</v>
          </cell>
          <cell r="C1147">
            <v>2</v>
          </cell>
        </row>
        <row r="1148">
          <cell r="A1148" t="str">
            <v>GE4053T</v>
          </cell>
          <cell r="B1148" t="str">
            <v>Toán cao cấp 2</v>
          </cell>
          <cell r="C1148">
            <v>3</v>
          </cell>
        </row>
        <row r="1149">
          <cell r="A1149" t="str">
            <v>GE4054</v>
          </cell>
          <cell r="B1149" t="str">
            <v>Toán cao cấp 3</v>
          </cell>
          <cell r="C1149">
            <v>2</v>
          </cell>
        </row>
        <row r="1150">
          <cell r="A1150" t="str">
            <v>GE4055</v>
          </cell>
          <cell r="B1150" t="str">
            <v>Toán cao cấp 1B</v>
          </cell>
          <cell r="C1150">
            <v>3</v>
          </cell>
        </row>
        <row r="1151">
          <cell r="A1151" t="str">
            <v>GE4056</v>
          </cell>
          <cell r="B1151" t="str">
            <v>Tư tưởng Hồ Chí Minh</v>
          </cell>
          <cell r="C1151">
            <v>2</v>
          </cell>
        </row>
        <row r="1152">
          <cell r="A1152" t="str">
            <v>GE4056H</v>
          </cell>
          <cell r="B1152" t="str">
            <v>Tư tưởng Hồ Chí Minh</v>
          </cell>
          <cell r="C1152">
            <v>2</v>
          </cell>
        </row>
        <row r="1153">
          <cell r="A1153" t="str">
            <v>GE4057</v>
          </cell>
          <cell r="B1153" t="str">
            <v>Văn hóa Đồng bằng sông Cửu Long</v>
          </cell>
          <cell r="C1153">
            <v>2</v>
          </cell>
        </row>
        <row r="1154">
          <cell r="A1154" t="str">
            <v>GE4058</v>
          </cell>
          <cell r="B1154" t="str">
            <v>Vật lý đại cương</v>
          </cell>
          <cell r="C1154">
            <v>3</v>
          </cell>
        </row>
        <row r="1155">
          <cell r="A1155" t="str">
            <v>GE4058N</v>
          </cell>
          <cell r="B1155" t="str">
            <v>Vật lý đại cương</v>
          </cell>
          <cell r="C1155">
            <v>2</v>
          </cell>
        </row>
        <row r="1156">
          <cell r="A1156" t="str">
            <v>GE4059</v>
          </cell>
          <cell r="B1156" t="str">
            <v>Vật lý đại cương 1</v>
          </cell>
          <cell r="C1156">
            <v>2</v>
          </cell>
        </row>
        <row r="1157">
          <cell r="A1157" t="str">
            <v>GE4060</v>
          </cell>
          <cell r="B1157" t="str">
            <v>Vật lý đại cương 2</v>
          </cell>
          <cell r="C1157">
            <v>2</v>
          </cell>
        </row>
        <row r="1158">
          <cell r="A1158" t="str">
            <v>GE4060P</v>
          </cell>
          <cell r="B1158" t="str">
            <v>Vật lý đại cương 2</v>
          </cell>
          <cell r="C1158">
            <v>3</v>
          </cell>
        </row>
        <row r="1159">
          <cell r="A1159" t="str">
            <v>GE4061</v>
          </cell>
          <cell r="B1159" t="str">
            <v>Xã hội học đại cương</v>
          </cell>
          <cell r="C1159">
            <v>2</v>
          </cell>
        </row>
        <row r="1160">
          <cell r="A1160" t="str">
            <v>GE4062</v>
          </cell>
          <cell r="B1160" t="str">
            <v xml:space="preserve">Xác suất thống kê </v>
          </cell>
          <cell r="C1160">
            <v>2</v>
          </cell>
        </row>
        <row r="1161">
          <cell r="A1161" t="str">
            <v>GE4063</v>
          </cell>
          <cell r="B1161" t="str">
            <v>Maketing</v>
          </cell>
          <cell r="C1161">
            <v>2</v>
          </cell>
        </row>
        <row r="1162">
          <cell r="A1162" t="str">
            <v>GE4064</v>
          </cell>
          <cell r="B1162" t="str">
            <v>Sinh học đại cương B1</v>
          </cell>
          <cell r="C1162">
            <v>2</v>
          </cell>
        </row>
        <row r="1163">
          <cell r="A1163" t="str">
            <v>GE4065</v>
          </cell>
          <cell r="B1163" t="str">
            <v>Sinh học đại cương B2</v>
          </cell>
          <cell r="C1163">
            <v>3</v>
          </cell>
        </row>
        <row r="1164">
          <cell r="A1164" t="str">
            <v>GE4066</v>
          </cell>
          <cell r="B1164" t="str">
            <v>Địa phương học</v>
          </cell>
          <cell r="C1164">
            <v>2</v>
          </cell>
        </row>
        <row r="1165">
          <cell r="A1165" t="str">
            <v>GE4067</v>
          </cell>
          <cell r="B1165" t="str">
            <v>Văn hóa Việt Nam trong bối cảnh văn hóa Đông Nam Á</v>
          </cell>
          <cell r="C1165">
            <v>2</v>
          </cell>
        </row>
        <row r="1166">
          <cell r="A1166" t="str">
            <v>GE4068</v>
          </cell>
          <cell r="B1166" t="str">
            <v>Văn hóa học đại cương</v>
          </cell>
          <cell r="C1166">
            <v>2</v>
          </cell>
        </row>
        <row r="1167">
          <cell r="A1167" t="str">
            <v>GE4069</v>
          </cell>
          <cell r="B1167" t="str">
            <v>Xã hội thông tin</v>
          </cell>
          <cell r="C1167">
            <v>2</v>
          </cell>
        </row>
        <row r="1168">
          <cell r="A1168" t="str">
            <v>GE4069P</v>
          </cell>
          <cell r="B1168" t="str">
            <v>Xã hội thông tin</v>
          </cell>
          <cell r="C1168">
            <v>3</v>
          </cell>
        </row>
        <row r="1169">
          <cell r="A1169" t="str">
            <v>GE4070</v>
          </cell>
          <cell r="B1169" t="str">
            <v>Văn hóa ngôn ngữ Đồng bằng sông Cửu Long</v>
          </cell>
          <cell r="C1169">
            <v>2</v>
          </cell>
        </row>
        <row r="1170">
          <cell r="A1170" t="str">
            <v>GE4071</v>
          </cell>
          <cell r="B1170" t="str">
            <v>Tâm lý học Tiểu học</v>
          </cell>
          <cell r="C1170">
            <v>3</v>
          </cell>
        </row>
        <row r="1171">
          <cell r="A1171" t="str">
            <v>GE4071N</v>
          </cell>
          <cell r="B1171" t="str">
            <v>Tâm lý học tiểu học</v>
          </cell>
          <cell r="C1171">
            <v>2</v>
          </cell>
        </row>
        <row r="1172">
          <cell r="A1172" t="str">
            <v>GE4072</v>
          </cell>
          <cell r="B1172" t="str">
            <v>Tâm lý học Mầm non</v>
          </cell>
          <cell r="C1172">
            <v>3</v>
          </cell>
        </row>
        <row r="1173">
          <cell r="A1173" t="str">
            <v>GE4072N</v>
          </cell>
          <cell r="B1173" t="str">
            <v>Tâm lý học mầm non</v>
          </cell>
          <cell r="C1173">
            <v>2</v>
          </cell>
        </row>
        <row r="1174">
          <cell r="A1174" t="str">
            <v>GE4073</v>
          </cell>
          <cell r="B1174" t="str">
            <v>Giáo dục học Tiểu học</v>
          </cell>
          <cell r="C1174">
            <v>3</v>
          </cell>
        </row>
        <row r="1175">
          <cell r="A1175" t="str">
            <v>GE4073N</v>
          </cell>
          <cell r="B1175" t="str">
            <v>Giáo dục học Tiểu học</v>
          </cell>
          <cell r="C1175">
            <v>2</v>
          </cell>
        </row>
        <row r="1176">
          <cell r="A1176" t="str">
            <v>GE4074</v>
          </cell>
          <cell r="B1176" t="str">
            <v>Giáo dục học Mầm non</v>
          </cell>
          <cell r="C1176">
            <v>3</v>
          </cell>
        </row>
        <row r="1177">
          <cell r="A1177" t="str">
            <v>GE4074N</v>
          </cell>
          <cell r="B1177" t="str">
            <v>Giáo dục học Mầm non</v>
          </cell>
          <cell r="C1177">
            <v>2</v>
          </cell>
        </row>
        <row r="1178">
          <cell r="A1178" t="str">
            <v>GE4074P</v>
          </cell>
          <cell r="B1178" t="str">
            <v>Giáo dục học Mầm non</v>
          </cell>
          <cell r="C1178">
            <v>4</v>
          </cell>
        </row>
        <row r="1179">
          <cell r="A1179" t="str">
            <v>GE4075</v>
          </cell>
          <cell r="B1179" t="str">
            <v>Giáo dục học trung học</v>
          </cell>
          <cell r="C1179">
            <v>2</v>
          </cell>
        </row>
        <row r="1180">
          <cell r="A1180" t="str">
            <v>GE4075P</v>
          </cell>
          <cell r="B1180" t="str">
            <v>Giáo dục học trung học</v>
          </cell>
          <cell r="C1180">
            <v>2</v>
          </cell>
        </row>
        <row r="1181">
          <cell r="A1181" t="str">
            <v>GE4076</v>
          </cell>
          <cell r="B1181" t="str">
            <v>Toán cao cấp 2C</v>
          </cell>
          <cell r="C1181">
            <v>3</v>
          </cell>
        </row>
        <row r="1182">
          <cell r="A1182" t="str">
            <v>GE4077</v>
          </cell>
          <cell r="B1182" t="str">
            <v>Xác suất thống kê A</v>
          </cell>
          <cell r="C1182">
            <v>3</v>
          </cell>
        </row>
        <row r="1183">
          <cell r="A1183" t="str">
            <v>GE4078</v>
          </cell>
          <cell r="B1183" t="str">
            <v>Tâm lý học trung học</v>
          </cell>
          <cell r="C1183">
            <v>2</v>
          </cell>
        </row>
        <row r="1184">
          <cell r="A1184" t="str">
            <v>GE4079</v>
          </cell>
          <cell r="B1184" t="str">
            <v>Phương pháp học tập ở trường đại học</v>
          </cell>
          <cell r="C1184">
            <v>2</v>
          </cell>
        </row>
        <row r="1185">
          <cell r="A1185" t="str">
            <v>GE4080</v>
          </cell>
          <cell r="B1185" t="str">
            <v>Toán cao cấp 1</v>
          </cell>
          <cell r="C1185">
            <v>2</v>
          </cell>
        </row>
        <row r="1186">
          <cell r="A1186" t="str">
            <v>GE4081</v>
          </cell>
          <cell r="B1186" t="str">
            <v>Nhập môn toán cao cấp</v>
          </cell>
          <cell r="C1186">
            <v>2</v>
          </cell>
        </row>
        <row r="1187">
          <cell r="A1187" t="str">
            <v>GE40810</v>
          </cell>
          <cell r="B1187" t="str">
            <v>Nhập môn toán cao cấp</v>
          </cell>
          <cell r="C1187">
            <v>2</v>
          </cell>
        </row>
        <row r="1188">
          <cell r="A1188" t="str">
            <v>GE4082</v>
          </cell>
          <cell r="B1188" t="str">
            <v>Giáo dục học chuyên ngành</v>
          </cell>
          <cell r="C1188">
            <v>2</v>
          </cell>
        </row>
        <row r="1189">
          <cell r="A1189" t="str">
            <v>GE4083</v>
          </cell>
          <cell r="B1189" t="str">
            <v>Tâm lý học chuyên ngành</v>
          </cell>
          <cell r="C1189">
            <v>2</v>
          </cell>
        </row>
        <row r="1190">
          <cell r="A1190" t="str">
            <v>GE4084</v>
          </cell>
          <cell r="B1190" t="str">
            <v>Tiến trình lịch sử Việt Nam</v>
          </cell>
          <cell r="C1190">
            <v>2</v>
          </cell>
        </row>
        <row r="1191">
          <cell r="A1191" t="str">
            <v>GE4090</v>
          </cell>
          <cell r="B1191" t="str">
            <v>Thực tập sư phạm 1</v>
          </cell>
          <cell r="C1191">
            <v>2</v>
          </cell>
        </row>
        <row r="1192">
          <cell r="A1192" t="str">
            <v>GE4111</v>
          </cell>
          <cell r="B1192" t="str">
            <v>Quản lý HCNN và QL ngành GD</v>
          </cell>
          <cell r="C1192">
            <v>2</v>
          </cell>
        </row>
        <row r="1193">
          <cell r="A1193" t="str">
            <v>GE4111A</v>
          </cell>
          <cell r="B1193" t="str">
            <v>Quản lý HCNN và QL ngành GD</v>
          </cell>
          <cell r="C1193">
            <v>2</v>
          </cell>
        </row>
        <row r="1194">
          <cell r="A1194" t="str">
            <v>GE4112</v>
          </cell>
          <cell r="B1194" t="str">
            <v>Nhập môn khoa học giao tiếp</v>
          </cell>
          <cell r="C1194">
            <v>2</v>
          </cell>
        </row>
        <row r="1195">
          <cell r="A1195" t="str">
            <v>GE4116</v>
          </cell>
          <cell r="B1195" t="str">
            <v>Pháp luật Việt Nam đại cương</v>
          </cell>
          <cell r="C1195">
            <v>3</v>
          </cell>
        </row>
        <row r="1196">
          <cell r="A1196" t="str">
            <v>GE4120</v>
          </cell>
          <cell r="B1196" t="str">
            <v>Thực hành vật lý đại cương</v>
          </cell>
          <cell r="C1196">
            <v>1</v>
          </cell>
        </row>
        <row r="1197">
          <cell r="A1197" t="str">
            <v>GE4122</v>
          </cell>
          <cell r="B1197" t="str">
            <v>Tiếng Việt thực hành</v>
          </cell>
          <cell r="C1197">
            <v>2</v>
          </cell>
        </row>
        <row r="1198">
          <cell r="A1198" t="str">
            <v>GE4123</v>
          </cell>
          <cell r="B1198" t="str">
            <v>Địa lý kinh tế xã hội thế giới 1</v>
          </cell>
          <cell r="C1198">
            <v>2</v>
          </cell>
        </row>
        <row r="1199">
          <cell r="A1199" t="str">
            <v>GE4138</v>
          </cell>
          <cell r="B1199" t="str">
            <v>Phương pháp tính</v>
          </cell>
          <cell r="C1199">
            <v>2</v>
          </cell>
        </row>
        <row r="1200">
          <cell r="A1200" t="str">
            <v>GE4139</v>
          </cell>
          <cell r="B1200" t="str">
            <v>Quản trị học đại cương</v>
          </cell>
          <cell r="C1200">
            <v>3</v>
          </cell>
        </row>
        <row r="1201">
          <cell r="A1201" t="str">
            <v>GE4140</v>
          </cell>
          <cell r="B1201" t="str">
            <v>Ứng dụng CNTT</v>
          </cell>
          <cell r="C1201">
            <v>2</v>
          </cell>
        </row>
        <row r="1202">
          <cell r="A1202" t="str">
            <v>GE4143</v>
          </cell>
          <cell r="B1202" t="str">
            <v>Giáo dục Quốc phòng 1</v>
          </cell>
          <cell r="C1202">
            <v>3</v>
          </cell>
        </row>
        <row r="1203">
          <cell r="A1203" t="str">
            <v>GE4144</v>
          </cell>
          <cell r="B1203" t="str">
            <v>Giáo dục Quốc phòng 2</v>
          </cell>
          <cell r="C1203">
            <v>3</v>
          </cell>
        </row>
        <row r="1204">
          <cell r="A1204" t="str">
            <v>GE4145</v>
          </cell>
          <cell r="B1204" t="str">
            <v>Giáo dục Quốc phòng 3</v>
          </cell>
          <cell r="C1204">
            <v>3</v>
          </cell>
        </row>
        <row r="1205">
          <cell r="A1205" t="str">
            <v>GE4146</v>
          </cell>
          <cell r="B1205" t="str">
            <v>Giáo dục Quốc phòng 4</v>
          </cell>
          <cell r="C1205">
            <v>2</v>
          </cell>
        </row>
        <row r="1206">
          <cell r="A1206" t="str">
            <v>GE4147</v>
          </cell>
          <cell r="B1206" t="str">
            <v>Giáo dục quốc phòng</v>
          </cell>
          <cell r="C1206">
            <v>4</v>
          </cell>
        </row>
        <row r="1207">
          <cell r="A1207" t="str">
            <v>GE4148</v>
          </cell>
          <cell r="B1207" t="str">
            <v>Giáo dục quốc phòng</v>
          </cell>
          <cell r="C1207">
            <v>11</v>
          </cell>
        </row>
        <row r="1208">
          <cell r="A1208" t="str">
            <v>GE4149</v>
          </cell>
          <cell r="B1208" t="str">
            <v>Đường lối quân sự của Đảng</v>
          </cell>
          <cell r="C1208">
            <v>3</v>
          </cell>
        </row>
        <row r="1209">
          <cell r="A1209" t="str">
            <v>GE4150</v>
          </cell>
          <cell r="B1209" t="str">
            <v>Công tác quốc phòng, an ninh</v>
          </cell>
          <cell r="C1209">
            <v>2</v>
          </cell>
        </row>
        <row r="1210">
          <cell r="A1210" t="str">
            <v>GE4151</v>
          </cell>
          <cell r="B1210" t="str">
            <v>Quân sự chung</v>
          </cell>
          <cell r="C1210">
            <v>3</v>
          </cell>
        </row>
        <row r="1211">
          <cell r="A1211" t="str">
            <v>GE4152</v>
          </cell>
          <cell r="B1211" t="str">
            <v>Quân sự chung và chiến thuật, kỹ thuật bắn súng tiểu liên AK</v>
          </cell>
          <cell r="C1211">
            <v>2</v>
          </cell>
        </row>
        <row r="1212">
          <cell r="A1212" t="str">
            <v>GE4153</v>
          </cell>
          <cell r="B1212" t="str">
            <v>Quân sự chung và chiến thuật, kỹ thuật bắn súng tiểu liên AK</v>
          </cell>
          <cell r="C1212">
            <v>3</v>
          </cell>
        </row>
        <row r="1213">
          <cell r="A1213" t="str">
            <v>GE4154</v>
          </cell>
          <cell r="B1213" t="str">
            <v>Thực hành công tác Đoàn</v>
          </cell>
          <cell r="C1213">
            <v>1</v>
          </cell>
        </row>
        <row r="1214">
          <cell r="A1214" t="str">
            <v>GE4155</v>
          </cell>
          <cell r="B1214" t="str">
            <v>Thống kê trong khoa học xã hội (SPSS)</v>
          </cell>
          <cell r="C1214">
            <v>3</v>
          </cell>
        </row>
        <row r="1215">
          <cell r="A1215" t="str">
            <v>GE4156</v>
          </cell>
          <cell r="B1215" t="str">
            <v>Thực hành văn bản tiếng việt</v>
          </cell>
          <cell r="C1215">
            <v>2</v>
          </cell>
        </row>
        <row r="1216">
          <cell r="A1216" t="str">
            <v>GE4157</v>
          </cell>
          <cell r="B1216" t="str">
            <v>Môi trường và phát triển</v>
          </cell>
          <cell r="C1216">
            <v>2</v>
          </cell>
        </row>
        <row r="1217">
          <cell r="A1217" t="str">
            <v>GE4200</v>
          </cell>
          <cell r="B1217" t="str">
            <v>Kỹ năng thuyết trình và làm việc nhóm</v>
          </cell>
          <cell r="C1217">
            <v>2</v>
          </cell>
        </row>
        <row r="1218">
          <cell r="A1218" t="str">
            <v>GE4201</v>
          </cell>
          <cell r="B1218" t="str">
            <v>Phương pháp tư duy</v>
          </cell>
          <cell r="C1218">
            <v>2</v>
          </cell>
        </row>
        <row r="1219">
          <cell r="A1219" t="str">
            <v>GE4201N</v>
          </cell>
          <cell r="B1219" t="str">
            <v>Phương pháp tư duy</v>
          </cell>
          <cell r="C1219">
            <v>3</v>
          </cell>
        </row>
        <row r="1220">
          <cell r="A1220" t="str">
            <v>GE4202</v>
          </cell>
          <cell r="B1220" t="str">
            <v>Lối sống văn hóa thanh niên ĐBSCL</v>
          </cell>
          <cell r="C1220">
            <v>2</v>
          </cell>
        </row>
        <row r="1221">
          <cell r="A1221" t="str">
            <v>GE4203</v>
          </cell>
          <cell r="B1221" t="str">
            <v>Toàn cầu hóa xung đột văn hóa văn minh thế giới ngày nay</v>
          </cell>
          <cell r="C1221">
            <v>2</v>
          </cell>
        </row>
        <row r="1222">
          <cell r="A1222" t="str">
            <v>GE4250</v>
          </cell>
          <cell r="B1222" t="str">
            <v>Khoa học giao tiếp đại cương</v>
          </cell>
          <cell r="C1222">
            <v>2</v>
          </cell>
        </row>
        <row r="1223">
          <cell r="A1223" t="str">
            <v>GE4258</v>
          </cell>
          <cell r="B1223" t="str">
            <v>Văn hoá Đồng bằng sông Cửu Long</v>
          </cell>
          <cell r="C1223">
            <v>2</v>
          </cell>
        </row>
        <row r="1224">
          <cell r="A1224" t="str">
            <v>GE4260</v>
          </cell>
          <cell r="B1224" t="str">
            <v>Đường lối Văn hóa – Văn nghệ của Đảng</v>
          </cell>
          <cell r="C1224">
            <v>2</v>
          </cell>
        </row>
        <row r="1225">
          <cell r="A1225" t="str">
            <v>GE4261</v>
          </cell>
          <cell r="B1225" t="str">
            <v>Hàm biến phức và phép biến đổi Laplace</v>
          </cell>
          <cell r="C1225">
            <v>4</v>
          </cell>
        </row>
        <row r="1226">
          <cell r="A1226" t="str">
            <v>GE4301</v>
          </cell>
          <cell r="B1226" t="str">
            <v>Giáo dục thể chất</v>
          </cell>
          <cell r="C1226">
            <v>2</v>
          </cell>
        </row>
        <row r="1227">
          <cell r="A1227" t="str">
            <v>GE4302</v>
          </cell>
          <cell r="B1227" t="str">
            <v>Giáo dục thể chất 1</v>
          </cell>
          <cell r="C1227">
            <v>2</v>
          </cell>
        </row>
        <row r="1228">
          <cell r="A1228" t="str">
            <v>GE4307</v>
          </cell>
          <cell r="B1228" t="str">
            <v>Giáo dục thể chất</v>
          </cell>
          <cell r="C1228">
            <v>2</v>
          </cell>
        </row>
        <row r="1229">
          <cell r="A1229" t="str">
            <v>GE4308</v>
          </cell>
          <cell r="B1229" t="str">
            <v>Ngoại ngữ A</v>
          </cell>
          <cell r="C1229">
            <v>0</v>
          </cell>
        </row>
        <row r="1230">
          <cell r="A1230" t="str">
            <v>GE4309</v>
          </cell>
          <cell r="B1230" t="str">
            <v>Ngoại ngữ B</v>
          </cell>
          <cell r="C1230">
            <v>0</v>
          </cell>
        </row>
        <row r="1231">
          <cell r="A1231" t="str">
            <v>GE4310</v>
          </cell>
          <cell r="B1231" t="str">
            <v>Tin học A</v>
          </cell>
          <cell r="C1231">
            <v>0</v>
          </cell>
        </row>
        <row r="1232">
          <cell r="A1232" t="str">
            <v>GE4310A</v>
          </cell>
          <cell r="B1232" t="str">
            <v>Tin học Ứng dụng</v>
          </cell>
          <cell r="C1232">
            <v>0</v>
          </cell>
        </row>
        <row r="1233">
          <cell r="A1233" t="str">
            <v>GE4311</v>
          </cell>
          <cell r="B1233" t="str">
            <v>Tin học B</v>
          </cell>
          <cell r="C1233">
            <v>0</v>
          </cell>
        </row>
        <row r="1234">
          <cell r="A1234" t="str">
            <v>GE4315</v>
          </cell>
          <cell r="B1234" t="str">
            <v>TOEIC 1</v>
          </cell>
          <cell r="C1234">
            <v>5</v>
          </cell>
        </row>
        <row r="1235">
          <cell r="A1235" t="str">
            <v>GE4316</v>
          </cell>
          <cell r="B1235" t="str">
            <v>TOEIC 2</v>
          </cell>
          <cell r="C1235">
            <v>5</v>
          </cell>
        </row>
        <row r="1236">
          <cell r="A1236" t="str">
            <v>GE4317</v>
          </cell>
          <cell r="B1236" t="str">
            <v>TOEIC 3</v>
          </cell>
          <cell r="C1236">
            <v>5</v>
          </cell>
        </row>
        <row r="1237">
          <cell r="A1237" t="str">
            <v>GE4318</v>
          </cell>
          <cell r="B1237" t="str">
            <v>TOEIC 4</v>
          </cell>
          <cell r="C1237">
            <v>5</v>
          </cell>
        </row>
        <row r="1238">
          <cell r="A1238" t="str">
            <v>GE4319</v>
          </cell>
          <cell r="B1238" t="str">
            <v>Tập huấn đăng ký môn học</v>
          </cell>
          <cell r="C1238">
            <v>0</v>
          </cell>
        </row>
        <row r="1239">
          <cell r="A1239" t="str">
            <v>GE4321</v>
          </cell>
          <cell r="B1239" t="str">
            <v>Bóng đá</v>
          </cell>
          <cell r="C1239">
            <v>2</v>
          </cell>
        </row>
        <row r="1240">
          <cell r="A1240" t="str">
            <v>GE4322</v>
          </cell>
          <cell r="B1240" t="str">
            <v>Bóng chuyền</v>
          </cell>
          <cell r="C1240">
            <v>2</v>
          </cell>
        </row>
        <row r="1241">
          <cell r="A1241" t="str">
            <v>GE4323</v>
          </cell>
          <cell r="B1241" t="str">
            <v>Cầu lông</v>
          </cell>
          <cell r="C1241">
            <v>2</v>
          </cell>
        </row>
        <row r="1242">
          <cell r="A1242" t="str">
            <v>GE4324</v>
          </cell>
          <cell r="B1242" t="str">
            <v>Khiêu vũ thể thao</v>
          </cell>
          <cell r="C1242">
            <v>2</v>
          </cell>
        </row>
        <row r="1243">
          <cell r="A1243" t="str">
            <v>GE4325</v>
          </cell>
          <cell r="B1243" t="str">
            <v>Võ thuật Vovinam</v>
          </cell>
          <cell r="C1243">
            <v>2</v>
          </cell>
        </row>
        <row r="1244">
          <cell r="A1244" t="str">
            <v>GE4326</v>
          </cell>
          <cell r="B1244" t="str">
            <v>Võ thuật Karatedo</v>
          </cell>
          <cell r="C1244">
            <v>2</v>
          </cell>
        </row>
        <row r="1245">
          <cell r="A1245" t="str">
            <v>GE4327</v>
          </cell>
          <cell r="B1245" t="str">
            <v>Cờ vua</v>
          </cell>
          <cell r="C1245">
            <v>2</v>
          </cell>
        </row>
        <row r="1246">
          <cell r="A1246" t="str">
            <v>GE4328</v>
          </cell>
          <cell r="B1246" t="str">
            <v>Bóng bàn</v>
          </cell>
          <cell r="C1246">
            <v>2</v>
          </cell>
        </row>
        <row r="1247">
          <cell r="A1247" t="str">
            <v>GE4329</v>
          </cell>
          <cell r="B1247" t="str">
            <v>Bóng ném</v>
          </cell>
          <cell r="C1247">
            <v>2</v>
          </cell>
        </row>
        <row r="1248">
          <cell r="A1248" t="str">
            <v>GE4330</v>
          </cell>
          <cell r="B1248" t="str">
            <v>Bóng rổ</v>
          </cell>
          <cell r="C1248">
            <v>2</v>
          </cell>
        </row>
        <row r="1249">
          <cell r="A1249" t="str">
            <v>GE4331</v>
          </cell>
          <cell r="B1249" t="str">
            <v>Bơi lội</v>
          </cell>
          <cell r="C1249">
            <v>2</v>
          </cell>
        </row>
        <row r="1250">
          <cell r="A1250" t="str">
            <v>GE4333</v>
          </cell>
          <cell r="B1250" t="str">
            <v>Tennis</v>
          </cell>
          <cell r="C1250">
            <v>2</v>
          </cell>
        </row>
        <row r="1251">
          <cell r="A1251" t="str">
            <v>GE4400</v>
          </cell>
          <cell r="B1251" t="str">
            <v>Kiến tập sư phạm</v>
          </cell>
          <cell r="C1251">
            <v>2</v>
          </cell>
        </row>
        <row r="1252">
          <cell r="A1252" t="str">
            <v>GE4401</v>
          </cell>
          <cell r="B1252" t="str">
            <v>Kiến tập sư phạm</v>
          </cell>
          <cell r="C1252">
            <v>2</v>
          </cell>
        </row>
        <row r="1253">
          <cell r="A1253" t="str">
            <v>GE4402</v>
          </cell>
          <cell r="B1253" t="str">
            <v>Kiến tập sư phạm</v>
          </cell>
          <cell r="C1253">
            <v>2</v>
          </cell>
        </row>
        <row r="1254">
          <cell r="A1254" t="str">
            <v>GE4403</v>
          </cell>
          <cell r="B1254" t="str">
            <v>Kiến tập sư phạm</v>
          </cell>
          <cell r="C1254">
            <v>2</v>
          </cell>
        </row>
        <row r="1255">
          <cell r="A1255" t="str">
            <v>GE44030</v>
          </cell>
          <cell r="B1255" t="str">
            <v>TT Trường Mẫu giáo</v>
          </cell>
          <cell r="C1255">
            <v>0</v>
          </cell>
        </row>
        <row r="1256">
          <cell r="A1256" t="str">
            <v>GE4407</v>
          </cell>
          <cell r="B1256" t="str">
            <v>Hình thành và phát triển kỹ năng mềm</v>
          </cell>
          <cell r="C1256">
            <v>2</v>
          </cell>
        </row>
        <row r="1257">
          <cell r="A1257" t="str">
            <v>GE4410</v>
          </cell>
          <cell r="B1257" t="str">
            <v>Tiếng Anh 1</v>
          </cell>
          <cell r="C1257">
            <v>3</v>
          </cell>
        </row>
        <row r="1258">
          <cell r="A1258" t="str">
            <v>GE4411</v>
          </cell>
          <cell r="B1258" t="str">
            <v>Tiếng Anh 2</v>
          </cell>
          <cell r="C1258">
            <v>2</v>
          </cell>
        </row>
        <row r="1259">
          <cell r="A1259" t="str">
            <v>GE4417</v>
          </cell>
          <cell r="B1259" t="str">
            <v>Tiếng Anh</v>
          </cell>
          <cell r="C1259">
            <v>5</v>
          </cell>
        </row>
        <row r="1260">
          <cell r="A1260" t="str">
            <v>GE4418</v>
          </cell>
          <cell r="B1260" t="str">
            <v>Tiếng Anh</v>
          </cell>
          <cell r="C1260">
            <v>5</v>
          </cell>
        </row>
        <row r="1261">
          <cell r="A1261" t="str">
            <v>GE4501</v>
          </cell>
          <cell r="B1261" t="str">
            <v>Tin học A (Windows, Word)</v>
          </cell>
          <cell r="C1261">
            <v>3</v>
          </cell>
        </row>
        <row r="1262">
          <cell r="A1262" t="str">
            <v>GE4502</v>
          </cell>
          <cell r="B1262" t="str">
            <v>Tin học A (Excel)</v>
          </cell>
          <cell r="C1262">
            <v>3</v>
          </cell>
        </row>
        <row r="1263">
          <cell r="A1263" t="str">
            <v>GE4578</v>
          </cell>
          <cell r="B1263" t="str">
            <v>Sinh hoạt chủ nhiệm</v>
          </cell>
          <cell r="C1263">
            <v>0</v>
          </cell>
        </row>
        <row r="1264">
          <cell r="A1264" t="str">
            <v>GO3003</v>
          </cell>
          <cell r="B1264" t="str">
            <v>Địa chất học</v>
          </cell>
          <cell r="C1264">
            <v>2</v>
          </cell>
        </row>
        <row r="1265">
          <cell r="A1265" t="str">
            <v>GO4000</v>
          </cell>
          <cell r="B1265" t="str">
            <v>Bản đồ học</v>
          </cell>
          <cell r="C1265">
            <v>2</v>
          </cell>
        </row>
        <row r="1266">
          <cell r="A1266" t="str">
            <v>GO4000P</v>
          </cell>
          <cell r="B1266" t="str">
            <v>Bản đồ học đại cương</v>
          </cell>
          <cell r="C1266">
            <v>2</v>
          </cell>
        </row>
        <row r="1267">
          <cell r="A1267" t="str">
            <v>GO4001</v>
          </cell>
          <cell r="B1267" t="str">
            <v>Khoa học về Trái đất</v>
          </cell>
          <cell r="C1267">
            <v>2</v>
          </cell>
        </row>
        <row r="1268">
          <cell r="A1268" t="str">
            <v>GO4001P</v>
          </cell>
          <cell r="B1268" t="str">
            <v>Đại cương khoa học về trái đất</v>
          </cell>
          <cell r="C1268">
            <v>2</v>
          </cell>
        </row>
        <row r="1269">
          <cell r="A1269" t="str">
            <v>GO4002</v>
          </cell>
          <cell r="B1269" t="str">
            <v>Dân số và phát triển</v>
          </cell>
          <cell r="C1269">
            <v>2</v>
          </cell>
        </row>
        <row r="1270">
          <cell r="A1270" t="str">
            <v>GO4003</v>
          </cell>
          <cell r="B1270" t="str">
            <v>Địa chất học</v>
          </cell>
          <cell r="C1270">
            <v>3</v>
          </cell>
        </row>
        <row r="1271">
          <cell r="A1271" t="str">
            <v>GO4004</v>
          </cell>
          <cell r="B1271" t="str">
            <v>Địa danh học</v>
          </cell>
          <cell r="C1271">
            <v>2</v>
          </cell>
        </row>
        <row r="1272">
          <cell r="A1272" t="str">
            <v>GO4004P</v>
          </cell>
          <cell r="B1272" t="str">
            <v>Địa danh học Việt Nam</v>
          </cell>
          <cell r="C1272">
            <v>2</v>
          </cell>
        </row>
        <row r="1273">
          <cell r="A1273" t="str">
            <v>GO4005</v>
          </cell>
          <cell r="B1273" t="str">
            <v>Giáo dục dân số</v>
          </cell>
          <cell r="C1273">
            <v>2</v>
          </cell>
        </row>
        <row r="1274">
          <cell r="A1274" t="str">
            <v>GO4006</v>
          </cell>
          <cell r="B1274" t="str">
            <v>Giáo dục môi trường qua môn địa lí</v>
          </cell>
          <cell r="C1274">
            <v>2</v>
          </cell>
        </row>
        <row r="1275">
          <cell r="A1275" t="str">
            <v>GO4007</v>
          </cell>
          <cell r="B1275" t="str">
            <v>Vật lý cho Địa lí</v>
          </cell>
          <cell r="C1275">
            <v>2</v>
          </cell>
        </row>
        <row r="1276">
          <cell r="A1276" t="str">
            <v>GO4008</v>
          </cell>
          <cell r="B1276" t="str">
            <v>Xác suất thống kê</v>
          </cell>
          <cell r="C1276">
            <v>2</v>
          </cell>
        </row>
        <row r="1277">
          <cell r="A1277" t="str">
            <v>GO4009</v>
          </cell>
          <cell r="B1277" t="str">
            <v>Toán cao cấp cho địa lí</v>
          </cell>
          <cell r="C1277">
            <v>2</v>
          </cell>
        </row>
        <row r="1278">
          <cell r="A1278" t="str">
            <v>GO4010</v>
          </cell>
          <cell r="B1278" t="str">
            <v>Môi trường và Phát triển bền vững</v>
          </cell>
          <cell r="C1278">
            <v>2</v>
          </cell>
        </row>
        <row r="1279">
          <cell r="A1279" t="str">
            <v>GO4011</v>
          </cell>
          <cell r="B1279" t="str">
            <v>Tổ chức lãnh thổ kinh tế - xã hội</v>
          </cell>
          <cell r="C1279">
            <v>2</v>
          </cell>
        </row>
        <row r="1280">
          <cell r="A1280" t="str">
            <v>GO4012</v>
          </cell>
          <cell r="B1280" t="str">
            <v>Biến đổi khí hậu và nước biển dâng</v>
          </cell>
          <cell r="C1280">
            <v>2</v>
          </cell>
        </row>
        <row r="1281">
          <cell r="A1281" t="str">
            <v>GO4013</v>
          </cell>
          <cell r="B1281" t="str">
            <v>Địa lý thiên văn</v>
          </cell>
          <cell r="C1281">
            <v>2</v>
          </cell>
        </row>
        <row r="1282">
          <cell r="A1282" t="str">
            <v>GO4014</v>
          </cell>
          <cell r="B1282" t="str">
            <v>Địa lý miền nhiệt đới</v>
          </cell>
          <cell r="C1282">
            <v>2</v>
          </cell>
        </row>
        <row r="1283">
          <cell r="A1283" t="str">
            <v>GO4015</v>
          </cell>
          <cell r="B1283" t="str">
            <v>Cơ sở Viễn thám</v>
          </cell>
          <cell r="C1283">
            <v>2</v>
          </cell>
        </row>
        <row r="1284">
          <cell r="A1284" t="str">
            <v>GO4015P</v>
          </cell>
          <cell r="B1284" t="str">
            <v>Cơ sở Viễn thám</v>
          </cell>
          <cell r="C1284">
            <v>3</v>
          </cell>
        </row>
        <row r="1285">
          <cell r="A1285" t="str">
            <v>GO4016</v>
          </cell>
          <cell r="B1285" t="str">
            <v>Giảng dạy địa lý phổ thông</v>
          </cell>
          <cell r="C1285">
            <v>3</v>
          </cell>
        </row>
        <row r="1286">
          <cell r="A1286" t="str">
            <v>GO4017</v>
          </cell>
          <cell r="B1286" t="str">
            <v>Địa lý tự nhiên Việt Nam (NC)</v>
          </cell>
          <cell r="C1286">
            <v>2</v>
          </cell>
        </row>
        <row r="1287">
          <cell r="A1287" t="str">
            <v>GO4018</v>
          </cell>
          <cell r="B1287" t="str">
            <v>Địa lý KTXH Việt Nam (NC)</v>
          </cell>
          <cell r="C1287">
            <v>2</v>
          </cell>
        </row>
        <row r="1288">
          <cell r="A1288" t="str">
            <v>GO4019</v>
          </cell>
          <cell r="B1288" t="str">
            <v>Dân số, môi trường và nghiên cứu Địa lý địa phương</v>
          </cell>
          <cell r="C1288">
            <v>2</v>
          </cell>
        </row>
        <row r="1289">
          <cell r="A1289" t="str">
            <v>GO4020</v>
          </cell>
          <cell r="B1289" t="str">
            <v>Lí luận dạy học địa lý</v>
          </cell>
          <cell r="C1289">
            <v>3</v>
          </cell>
        </row>
        <row r="1290">
          <cell r="A1290" t="str">
            <v>GO4020N</v>
          </cell>
          <cell r="B1290" t="str">
            <v>Lý luận dạy học địa lý</v>
          </cell>
          <cell r="C1290">
            <v>2</v>
          </cell>
        </row>
        <row r="1291">
          <cell r="A1291" t="str">
            <v>GO4021</v>
          </cell>
          <cell r="B1291" t="str">
            <v>Giảng dạy địa lý nâng cao</v>
          </cell>
          <cell r="C1291">
            <v>2</v>
          </cell>
        </row>
        <row r="1292">
          <cell r="A1292" t="str">
            <v>GO4022</v>
          </cell>
          <cell r="B1292" t="str">
            <v>Địa lý kinh tế xã hội Việt Nam nâng cao</v>
          </cell>
          <cell r="C1292">
            <v>3</v>
          </cell>
        </row>
        <row r="1293">
          <cell r="A1293" t="str">
            <v>GO4023</v>
          </cell>
          <cell r="B1293" t="str">
            <v>Quy hoạch du lịch</v>
          </cell>
          <cell r="C1293">
            <v>3</v>
          </cell>
        </row>
        <row r="1294">
          <cell r="A1294" t="str">
            <v>GO4024</v>
          </cell>
          <cell r="B1294" t="str">
            <v>Hoạt động trại - Tham quan du lịch thiếu nhi</v>
          </cell>
          <cell r="C1294">
            <v>2</v>
          </cell>
        </row>
        <row r="1295">
          <cell r="A1295" t="str">
            <v>GO4025</v>
          </cell>
          <cell r="B1295" t="str">
            <v>Phương pháp giảng dạy địa lý phổ thông nâng cao</v>
          </cell>
          <cell r="C1295">
            <v>2</v>
          </cell>
        </row>
        <row r="1296">
          <cell r="A1296" t="str">
            <v>GO4040E</v>
          </cell>
          <cell r="B1296" t="str">
            <v>Phương pháp nghiên cứu khoa học địa lý</v>
          </cell>
          <cell r="C1296">
            <v>2</v>
          </cell>
        </row>
        <row r="1297">
          <cell r="A1297" t="str">
            <v>GO4100</v>
          </cell>
          <cell r="B1297" t="str">
            <v>Bản đồ chuyên đề</v>
          </cell>
          <cell r="C1297">
            <v>2</v>
          </cell>
        </row>
        <row r="1298">
          <cell r="A1298" t="str">
            <v>GO4101</v>
          </cell>
          <cell r="B1298" t="str">
            <v>Bản đồ địa hình và đo vẽ địa hình</v>
          </cell>
          <cell r="C1298">
            <v>2</v>
          </cell>
        </row>
        <row r="1299">
          <cell r="A1299" t="str">
            <v>GO4102</v>
          </cell>
          <cell r="B1299" t="str">
            <v>Bản đồ giáo khoa</v>
          </cell>
          <cell r="C1299">
            <v>2</v>
          </cell>
        </row>
        <row r="1300">
          <cell r="A1300" t="str">
            <v>GO4103</v>
          </cell>
          <cell r="B1300" t="str">
            <v>Công nghệ dạy học</v>
          </cell>
          <cell r="C1300">
            <v>2</v>
          </cell>
        </row>
        <row r="1301">
          <cell r="A1301" t="str">
            <v>GO4104</v>
          </cell>
          <cell r="B1301" t="str">
            <v>Dân cư môi trường đồng bằng sông Cửu Long</v>
          </cell>
          <cell r="C1301">
            <v>2</v>
          </cell>
        </row>
        <row r="1302">
          <cell r="A1302" t="str">
            <v>GO4105</v>
          </cell>
          <cell r="B1302" t="str">
            <v>Địa lý Biển Đông</v>
          </cell>
          <cell r="C1302">
            <v>2</v>
          </cell>
        </row>
        <row r="1303">
          <cell r="A1303" t="str">
            <v>GO4106</v>
          </cell>
          <cell r="B1303" t="str">
            <v>Địa lý các châu</v>
          </cell>
          <cell r="C1303">
            <v>3</v>
          </cell>
        </row>
        <row r="1304">
          <cell r="A1304" t="str">
            <v>GO4106P</v>
          </cell>
          <cell r="B1304" t="str">
            <v>Địa lý các châu 1</v>
          </cell>
          <cell r="C1304">
            <v>3</v>
          </cell>
        </row>
        <row r="1305">
          <cell r="A1305" t="str">
            <v>GO4107</v>
          </cell>
          <cell r="B1305" t="str">
            <v>Địa lý các châu 2</v>
          </cell>
          <cell r="C1305">
            <v>3</v>
          </cell>
        </row>
        <row r="1306">
          <cell r="A1306" t="str">
            <v>GO4108</v>
          </cell>
          <cell r="B1306" t="str">
            <v>Địa lý địa phương</v>
          </cell>
          <cell r="C1306">
            <v>2</v>
          </cell>
        </row>
        <row r="1307">
          <cell r="A1307" t="str">
            <v>GO4109</v>
          </cell>
          <cell r="B1307" t="str">
            <v>Địa lý kinh tế xã hội đại cương 1</v>
          </cell>
          <cell r="C1307">
            <v>3</v>
          </cell>
        </row>
        <row r="1308">
          <cell r="A1308" t="str">
            <v>GO4109P</v>
          </cell>
          <cell r="B1308" t="str">
            <v>Địa lý kinh tế xã hội đại cương 1</v>
          </cell>
          <cell r="C1308">
            <v>3</v>
          </cell>
        </row>
        <row r="1309">
          <cell r="A1309" t="str">
            <v>GO4110</v>
          </cell>
          <cell r="B1309" t="str">
            <v>Địa lý kinh tế xã hội đại cương</v>
          </cell>
          <cell r="C1309">
            <v>4</v>
          </cell>
        </row>
        <row r="1310">
          <cell r="A1310" t="str">
            <v>GO4110A</v>
          </cell>
          <cell r="B1310" t="str">
            <v>Địa lý kinh tế xã hội đại cương 1</v>
          </cell>
          <cell r="C1310">
            <v>2</v>
          </cell>
        </row>
        <row r="1311">
          <cell r="A1311" t="str">
            <v>GO4110B</v>
          </cell>
          <cell r="B1311" t="str">
            <v>Địa lý kinh tế xã hội đại cương 2</v>
          </cell>
          <cell r="C1311">
            <v>2</v>
          </cell>
        </row>
        <row r="1312">
          <cell r="A1312" t="str">
            <v>GO4110N</v>
          </cell>
          <cell r="B1312" t="str">
            <v>Địa lý kinh tế xã hội đại cương</v>
          </cell>
          <cell r="C1312">
            <v>3</v>
          </cell>
        </row>
        <row r="1313">
          <cell r="A1313" t="str">
            <v>GO4110P</v>
          </cell>
          <cell r="B1313" t="str">
            <v>Địa lý kinh tế xã hội đại cương 2</v>
          </cell>
          <cell r="C1313">
            <v>4</v>
          </cell>
        </row>
        <row r="1314">
          <cell r="A1314" t="str">
            <v>GO4111</v>
          </cell>
          <cell r="B1314" t="str">
            <v>Địa lý kinh tế -xã hội đại cương</v>
          </cell>
          <cell r="C1314">
            <v>4</v>
          </cell>
        </row>
        <row r="1315">
          <cell r="A1315" t="str">
            <v>GO4112</v>
          </cell>
          <cell r="B1315" t="str">
            <v>Địa lý kinh tế xã hội Việt Nam</v>
          </cell>
          <cell r="C1315">
            <v>4</v>
          </cell>
        </row>
        <row r="1316">
          <cell r="A1316" t="str">
            <v>GO4113</v>
          </cell>
          <cell r="B1316" t="str">
            <v>Địa lý kinh tế xã hội Việt Nam 1</v>
          </cell>
          <cell r="C1316">
            <v>2</v>
          </cell>
        </row>
        <row r="1317">
          <cell r="A1317" t="str">
            <v>GO4114</v>
          </cell>
          <cell r="B1317" t="str">
            <v>Địa lý kinh tế xã hội Việt Nam 2</v>
          </cell>
          <cell r="C1317">
            <v>4</v>
          </cell>
        </row>
        <row r="1318">
          <cell r="A1318" t="str">
            <v>GO4114P</v>
          </cell>
          <cell r="B1318" t="str">
            <v>Địa lý kinh tế xã hội Việt Nam 2</v>
          </cell>
          <cell r="C1318">
            <v>2</v>
          </cell>
        </row>
        <row r="1319">
          <cell r="A1319" t="str">
            <v>GO4115</v>
          </cell>
          <cell r="B1319" t="str">
            <v>Địa lý kinh tế xã hội Việt Nam 3</v>
          </cell>
          <cell r="C1319">
            <v>3</v>
          </cell>
        </row>
        <row r="1320">
          <cell r="A1320" t="str">
            <v>GO4116</v>
          </cell>
          <cell r="B1320" t="str">
            <v>Địa lý tự nhiên các lục địa 1</v>
          </cell>
          <cell r="C1320">
            <v>3</v>
          </cell>
        </row>
        <row r="1321">
          <cell r="A1321" t="str">
            <v>GO4116P</v>
          </cell>
          <cell r="B1321" t="str">
            <v>Địa lý tự nhiên các lục địa 1 (Phi, Á Âu)</v>
          </cell>
          <cell r="C1321">
            <v>3</v>
          </cell>
        </row>
        <row r="1322">
          <cell r="A1322" t="str">
            <v>GO4117</v>
          </cell>
          <cell r="B1322" t="str">
            <v>Địa lý tự nhiên các lục địa 2</v>
          </cell>
          <cell r="C1322">
            <v>2</v>
          </cell>
        </row>
        <row r="1323">
          <cell r="A1323" t="str">
            <v>GO4118</v>
          </cell>
          <cell r="B1323" t="str">
            <v>Địa lý tự nhiên đại cương 1</v>
          </cell>
          <cell r="C1323">
            <v>3</v>
          </cell>
        </row>
        <row r="1324">
          <cell r="A1324" t="str">
            <v>GO4119</v>
          </cell>
          <cell r="B1324" t="str">
            <v>Địa lý tự nhiên đại cương 2</v>
          </cell>
          <cell r="C1324">
            <v>4</v>
          </cell>
        </row>
        <row r="1325">
          <cell r="A1325" t="str">
            <v>GO4120</v>
          </cell>
          <cell r="B1325" t="str">
            <v>Địa lý tự nhiên Việt Nam</v>
          </cell>
          <cell r="C1325">
            <v>4</v>
          </cell>
        </row>
        <row r="1326">
          <cell r="A1326" t="str">
            <v>GO4121</v>
          </cell>
          <cell r="B1326" t="str">
            <v>Địa lý tự nhiên Việt Nam 1</v>
          </cell>
          <cell r="C1326">
            <v>3</v>
          </cell>
        </row>
        <row r="1327">
          <cell r="A1327" t="str">
            <v>GO4121P</v>
          </cell>
          <cell r="B1327" t="str">
            <v>Địa lý tự nhiên Việt Nam 1 (Khái quát)</v>
          </cell>
          <cell r="C1327">
            <v>3</v>
          </cell>
        </row>
        <row r="1328">
          <cell r="A1328" t="str">
            <v>GO4122</v>
          </cell>
          <cell r="B1328" t="str">
            <v>Địa lý tự nhiên Việt Nam 2</v>
          </cell>
          <cell r="C1328">
            <v>3</v>
          </cell>
        </row>
        <row r="1329">
          <cell r="A1329" t="str">
            <v>GO41221</v>
          </cell>
          <cell r="B1329" t="str">
            <v>Địa lý tự nhiên Việt Nam 2 (Khu vực)</v>
          </cell>
          <cell r="C1329">
            <v>3</v>
          </cell>
        </row>
        <row r="1330">
          <cell r="A1330" t="str">
            <v>GO4122P</v>
          </cell>
          <cell r="B1330" t="str">
            <v>Địa lý tự nhiên Việt Nam 2 (Khu vực)</v>
          </cell>
          <cell r="C1330">
            <v>2</v>
          </cell>
        </row>
        <row r="1331">
          <cell r="A1331" t="str">
            <v>GO4123</v>
          </cell>
          <cell r="B1331" t="str">
            <v>Địa lý kinh tế xã hội thế giới 1</v>
          </cell>
          <cell r="C1331">
            <v>2</v>
          </cell>
        </row>
        <row r="1332">
          <cell r="A1332" t="str">
            <v>GO4124</v>
          </cell>
          <cell r="B1332" t="str">
            <v>Địa lý kinh tế- xã hội thế giới 2</v>
          </cell>
          <cell r="C1332">
            <v>3</v>
          </cell>
        </row>
        <row r="1333">
          <cell r="A1333" t="str">
            <v>GO4125</v>
          </cell>
          <cell r="B1333" t="str">
            <v>Địa lý kinh tế- xã hội thế giới 3</v>
          </cell>
          <cell r="C1333">
            <v>2</v>
          </cell>
        </row>
        <row r="1334">
          <cell r="A1334" t="str">
            <v>GO4126</v>
          </cell>
          <cell r="B1334" t="str">
            <v>Hệ thống thông tin địa lý (GIS)</v>
          </cell>
          <cell r="C1334">
            <v>3</v>
          </cell>
        </row>
        <row r="1335">
          <cell r="A1335" t="str">
            <v>GO4127</v>
          </cell>
          <cell r="B1335" t="str">
            <v>Khí quyển</v>
          </cell>
          <cell r="C1335">
            <v>2</v>
          </cell>
        </row>
        <row r="1336">
          <cell r="A1336" t="str">
            <v>GO4128</v>
          </cell>
          <cell r="B1336" t="str">
            <v>Phương pháp dạy học địa lý trung học cơ sở</v>
          </cell>
          <cell r="C1336">
            <v>2</v>
          </cell>
        </row>
        <row r="1337">
          <cell r="A1337" t="str">
            <v>GO4128P</v>
          </cell>
          <cell r="B1337" t="str">
            <v>Lí luận dạy học địa lý cụ thể</v>
          </cell>
          <cell r="C1337">
            <v>2</v>
          </cell>
        </row>
        <row r="1338">
          <cell r="A1338" t="str">
            <v>GO4129</v>
          </cell>
          <cell r="B1338" t="str">
            <v>Lí luận dạy học địa lý đại cương</v>
          </cell>
          <cell r="C1338">
            <v>4</v>
          </cell>
        </row>
        <row r="1339">
          <cell r="A1339" t="str">
            <v>GO4129N</v>
          </cell>
          <cell r="B1339" t="str">
            <v>Lý luận dạy học địa lý</v>
          </cell>
          <cell r="C1339">
            <v>3</v>
          </cell>
        </row>
        <row r="1340">
          <cell r="A1340" t="str">
            <v>GO4130</v>
          </cell>
          <cell r="B1340" t="str">
            <v>Phương pháp DH Địa lý (Cụ thể)</v>
          </cell>
          <cell r="C1340">
            <v>3</v>
          </cell>
        </row>
        <row r="1341">
          <cell r="A1341" t="str">
            <v>GO4131</v>
          </cell>
          <cell r="B1341" t="str">
            <v>Sinh quyển - Thổ nhưỡng và lớp vỏ cảnh quan</v>
          </cell>
          <cell r="C1341">
            <v>3</v>
          </cell>
        </row>
        <row r="1342">
          <cell r="A1342" t="str">
            <v>GO4132</v>
          </cell>
          <cell r="B1342" t="str">
            <v>Thực địa địa chất - bản đồ</v>
          </cell>
          <cell r="C1342">
            <v>2</v>
          </cell>
        </row>
        <row r="1343">
          <cell r="A1343" t="str">
            <v>GO4133</v>
          </cell>
          <cell r="B1343" t="str">
            <v>Thực địa kinh tế xã hội</v>
          </cell>
          <cell r="C1343">
            <v>2</v>
          </cell>
        </row>
        <row r="1344">
          <cell r="A1344" t="str">
            <v>GO4134</v>
          </cell>
          <cell r="B1344" t="str">
            <v>Thực địa địa lý tự nhiên tổng hợp</v>
          </cell>
          <cell r="C1344">
            <v>2</v>
          </cell>
        </row>
        <row r="1345">
          <cell r="A1345" t="str">
            <v>GO4134P</v>
          </cell>
          <cell r="B1345" t="str">
            <v>Thực địa tự nhiên</v>
          </cell>
          <cell r="C1345">
            <v>2</v>
          </cell>
        </row>
        <row r="1346">
          <cell r="A1346" t="str">
            <v>GO4135</v>
          </cell>
          <cell r="B1346" t="str">
            <v>Thủy quyển - Thạch quyển</v>
          </cell>
          <cell r="C1346">
            <v>3</v>
          </cell>
        </row>
        <row r="1347">
          <cell r="A1347" t="str">
            <v>GO4135P</v>
          </cell>
          <cell r="B1347" t="str">
            <v>Thạch quyển, thủy quyển</v>
          </cell>
          <cell r="C1347">
            <v>3</v>
          </cell>
        </row>
        <row r="1348">
          <cell r="A1348" t="str">
            <v>GO4136</v>
          </cell>
          <cell r="B1348" t="str">
            <v>Địa lý du lịch</v>
          </cell>
          <cell r="C1348">
            <v>2</v>
          </cell>
        </row>
        <row r="1349">
          <cell r="A1349" t="str">
            <v>GO4137</v>
          </cell>
          <cell r="B1349" t="str">
            <v>Hệ thống thông tin địa lý (GIS)</v>
          </cell>
          <cell r="C1349">
            <v>2</v>
          </cell>
        </row>
        <row r="1350">
          <cell r="A1350" t="str">
            <v>GO4138</v>
          </cell>
          <cell r="B1350" t="str">
            <v>Kinh tế đối ngoại</v>
          </cell>
          <cell r="C1350">
            <v>2</v>
          </cell>
        </row>
        <row r="1351">
          <cell r="A1351" t="str">
            <v>GO4139</v>
          </cell>
          <cell r="B1351" t="str">
            <v>Kinh tế học</v>
          </cell>
          <cell r="C1351">
            <v>2</v>
          </cell>
        </row>
        <row r="1352">
          <cell r="A1352" t="str">
            <v>GO4140</v>
          </cell>
          <cell r="B1352" t="str">
            <v>Phương pháp nghiên cứu Địa lý trong trường học</v>
          </cell>
          <cell r="C1352">
            <v>2</v>
          </cell>
        </row>
        <row r="1353">
          <cell r="A1353" t="str">
            <v>GO4141</v>
          </cell>
          <cell r="B1353" t="str">
            <v>Tổ chức quần cư và đô thị hóa</v>
          </cell>
          <cell r="C1353">
            <v>2</v>
          </cell>
        </row>
        <row r="1354">
          <cell r="A1354" t="str">
            <v>GO4142</v>
          </cell>
          <cell r="B1354" t="str">
            <v>Dân số và giáo dục dân số</v>
          </cell>
          <cell r="C1354">
            <v>3</v>
          </cell>
        </row>
        <row r="1355">
          <cell r="A1355" t="str">
            <v>GO4143</v>
          </cell>
          <cell r="B1355" t="str">
            <v>Địa lý kinh tế xã hội thế giới</v>
          </cell>
          <cell r="C1355">
            <v>3</v>
          </cell>
        </row>
        <row r="1356">
          <cell r="A1356" t="str">
            <v>GO4144</v>
          </cell>
          <cell r="B1356" t="str">
            <v>Địa lý kinh tế xã hội Việt Nam</v>
          </cell>
          <cell r="C1356">
            <v>3</v>
          </cell>
        </row>
        <row r="1357">
          <cell r="A1357" t="str">
            <v>GO4145</v>
          </cell>
          <cell r="B1357" t="str">
            <v>Địa lý tự nhiên đại cương</v>
          </cell>
          <cell r="C1357">
            <v>3</v>
          </cell>
        </row>
        <row r="1358">
          <cell r="A1358" t="str">
            <v>GO4146</v>
          </cell>
          <cell r="B1358" t="str">
            <v>Địa lý tự nhiên Việt Nam</v>
          </cell>
          <cell r="C1358">
            <v>3</v>
          </cell>
        </row>
        <row r="1359">
          <cell r="A1359" t="str">
            <v>GO4147</v>
          </cell>
          <cell r="B1359" t="str">
            <v>Địa lý kinh tế - xã hội đại cương</v>
          </cell>
          <cell r="C1359">
            <v>4</v>
          </cell>
        </row>
        <row r="1360">
          <cell r="A1360" t="str">
            <v>GO4148</v>
          </cell>
          <cell r="B1360" t="str">
            <v>Địa lý tự nhiên các lục địa</v>
          </cell>
          <cell r="C1360">
            <v>4</v>
          </cell>
        </row>
        <row r="1361">
          <cell r="A1361" t="str">
            <v>GO4149</v>
          </cell>
          <cell r="B1361" t="str">
            <v>Phương pháp dạy học Địa lý ở trường phổ thông</v>
          </cell>
          <cell r="C1361">
            <v>4</v>
          </cell>
        </row>
        <row r="1362">
          <cell r="A1362" t="str">
            <v>GO4150</v>
          </cell>
          <cell r="B1362" t="str">
            <v>Bản đồ học và bản đồ chuyên đề</v>
          </cell>
          <cell r="C1362">
            <v>2</v>
          </cell>
        </row>
        <row r="1363">
          <cell r="A1363" t="str">
            <v>GO4151</v>
          </cell>
          <cell r="B1363" t="str">
            <v>Địa lý tự nhiên đại cương 2</v>
          </cell>
          <cell r="C1363">
            <v>2</v>
          </cell>
        </row>
        <row r="1364">
          <cell r="A1364" t="str">
            <v>GO4152</v>
          </cell>
          <cell r="B1364" t="str">
            <v>Giáo dục biến đổi khí hậu</v>
          </cell>
          <cell r="C1364">
            <v>2</v>
          </cell>
        </row>
        <row r="1365">
          <cell r="A1365" t="str">
            <v>GO4153</v>
          </cell>
          <cell r="B1365" t="str">
            <v>Thực địa địa lý tổng hợp</v>
          </cell>
          <cell r="C1365">
            <v>2</v>
          </cell>
        </row>
        <row r="1366">
          <cell r="A1366" t="str">
            <v>GO4154</v>
          </cell>
          <cell r="B1366" t="str">
            <v>Dân số môi trường và phát triển bền vững</v>
          </cell>
          <cell r="C1366">
            <v>3</v>
          </cell>
        </row>
        <row r="1367">
          <cell r="A1367" t="str">
            <v>GO4155</v>
          </cell>
          <cell r="B1367" t="str">
            <v>Ứng dụng CNTT trong dạy học địa lý</v>
          </cell>
          <cell r="C1367">
            <v>2</v>
          </cell>
        </row>
        <row r="1368">
          <cell r="A1368" t="str">
            <v>GO4156</v>
          </cell>
          <cell r="B1368" t="str">
            <v>Thực địa địa lý</v>
          </cell>
          <cell r="C1368">
            <v>2</v>
          </cell>
        </row>
        <row r="1369">
          <cell r="A1369" t="str">
            <v>GO4157</v>
          </cell>
          <cell r="B1369" t="str">
            <v>Địa lý kinh tế xã hội Việt Nam</v>
          </cell>
          <cell r="C1369">
            <v>2</v>
          </cell>
        </row>
        <row r="1370">
          <cell r="A1370" t="str">
            <v>GO4160</v>
          </cell>
          <cell r="B1370" t="str">
            <v>Địa lý chính trị thế giới</v>
          </cell>
          <cell r="C1370">
            <v>2</v>
          </cell>
        </row>
        <row r="1371">
          <cell r="A1371" t="str">
            <v>GO4161</v>
          </cell>
          <cell r="B1371" t="str">
            <v>Địa lý các nước Đông Nam Á</v>
          </cell>
          <cell r="C1371">
            <v>2</v>
          </cell>
        </row>
        <row r="1372">
          <cell r="A1372" t="str">
            <v>GO4162</v>
          </cell>
          <cell r="B1372" t="str">
            <v>Địa lý văn hóa</v>
          </cell>
          <cell r="C1372">
            <v>2</v>
          </cell>
        </row>
        <row r="1373">
          <cell r="A1373" t="str">
            <v>GO4163</v>
          </cell>
          <cell r="B1373" t="str">
            <v>Địa sinh thái</v>
          </cell>
          <cell r="C1373">
            <v>2</v>
          </cell>
        </row>
        <row r="1374">
          <cell r="A1374" t="str">
            <v>GO4164</v>
          </cell>
          <cell r="B1374" t="str">
            <v>Lịch sử phát triển của khoa học địa lý</v>
          </cell>
          <cell r="C1374">
            <v>2</v>
          </cell>
        </row>
        <row r="1375">
          <cell r="A1375" t="str">
            <v>GO4180</v>
          </cell>
          <cell r="B1375" t="str">
            <v>Cơ sở địa lý nhân văn</v>
          </cell>
          <cell r="C1375">
            <v>4</v>
          </cell>
        </row>
        <row r="1376">
          <cell r="A1376" t="str">
            <v>GO4181</v>
          </cell>
          <cell r="B1376" t="str">
            <v>Tích hợp trong dạy học Địa lý</v>
          </cell>
          <cell r="C1376">
            <v>2</v>
          </cell>
        </row>
        <row r="1377">
          <cell r="A1377" t="str">
            <v>GO4182</v>
          </cell>
          <cell r="B1377" t="str">
            <v>Địa lý tài nguyên và môi trường</v>
          </cell>
          <cell r="C1377">
            <v>2</v>
          </cell>
        </row>
        <row r="1378">
          <cell r="A1378" t="str">
            <v>GO4183</v>
          </cell>
          <cell r="B1378" t="str">
            <v>Địa lý nông nghiệp</v>
          </cell>
          <cell r="C1378">
            <v>2</v>
          </cell>
        </row>
        <row r="1379">
          <cell r="A1379" t="str">
            <v>GO4184</v>
          </cell>
          <cell r="B1379" t="str">
            <v>Địa lý công nghiệp</v>
          </cell>
          <cell r="C1379">
            <v>2</v>
          </cell>
        </row>
        <row r="1380">
          <cell r="A1380" t="str">
            <v>GO4185</v>
          </cell>
          <cell r="B1380" t="str">
            <v>Địa lý dịch vụ</v>
          </cell>
          <cell r="C1380">
            <v>2</v>
          </cell>
        </row>
        <row r="1381">
          <cell r="A1381" t="str">
            <v>GO4186</v>
          </cell>
          <cell r="B1381" t="str">
            <v>Giáo dục vì sự phát triển bền vững trong dạy học Địa lý</v>
          </cell>
          <cell r="C1381">
            <v>2</v>
          </cell>
        </row>
        <row r="1382">
          <cell r="A1382" t="str">
            <v>GO4187</v>
          </cell>
          <cell r="B1382" t="str">
            <v>Phương pháp rèn luyện kĩ năng Địa lý</v>
          </cell>
          <cell r="C1382">
            <v>2</v>
          </cell>
        </row>
        <row r="1383">
          <cell r="A1383" t="str">
            <v>GO4188</v>
          </cell>
          <cell r="B1383" t="str">
            <v>Phương pháp dạy học địa lý ở trường THCS (nâng cao)</v>
          </cell>
          <cell r="C1383">
            <v>4</v>
          </cell>
        </row>
        <row r="1384">
          <cell r="A1384" t="str">
            <v>GO4200</v>
          </cell>
          <cell r="B1384" t="str">
            <v>Địa lý KTXHVN nâng cao</v>
          </cell>
          <cell r="C1384">
            <v>3</v>
          </cell>
        </row>
        <row r="1385">
          <cell r="A1385" t="str">
            <v>GO4201</v>
          </cell>
          <cell r="B1385" t="str">
            <v>Giảng dạy địa lý phổ thông</v>
          </cell>
          <cell r="C1385">
            <v>2</v>
          </cell>
        </row>
        <row r="1386">
          <cell r="A1386" t="str">
            <v>GO4228</v>
          </cell>
          <cell r="B1386" t="str">
            <v>Địa lý cảnh quan</v>
          </cell>
          <cell r="C1386">
            <v>1</v>
          </cell>
        </row>
        <row r="1387">
          <cell r="A1387" t="str">
            <v>GO4290</v>
          </cell>
          <cell r="B1387" t="str">
            <v>Dạy học Địa lý theo hướng phát triển năng lực người học</v>
          </cell>
          <cell r="C1387">
            <v>2</v>
          </cell>
        </row>
        <row r="1388">
          <cell r="A1388" t="str">
            <v>GO4291</v>
          </cell>
          <cell r="B1388" t="str">
            <v>Địa lý KTXH VN(nâng cao)</v>
          </cell>
          <cell r="C1388">
            <v>4</v>
          </cell>
        </row>
        <row r="1389">
          <cell r="A1389" t="str">
            <v>GO4292</v>
          </cell>
          <cell r="B1389" t="str">
            <v>Những vấn đề về địa lý tự nhiên Việt Nam</v>
          </cell>
          <cell r="C1389">
            <v>2</v>
          </cell>
        </row>
        <row r="1390">
          <cell r="A1390" t="str">
            <v>GO4293</v>
          </cell>
          <cell r="B1390" t="str">
            <v>Một số vấn đề về địa lý kinh tế xã hội Việt Nam</v>
          </cell>
          <cell r="C1390">
            <v>3</v>
          </cell>
        </row>
        <row r="1391">
          <cell r="A1391" t="str">
            <v>GO4294</v>
          </cell>
          <cell r="B1391" t="str">
            <v>Những vấn đề về giảng dạy địa lý phổ thông</v>
          </cell>
          <cell r="C1391">
            <v>2</v>
          </cell>
        </row>
        <row r="1392">
          <cell r="A1392" t="str">
            <v>GO4294N</v>
          </cell>
          <cell r="B1392" t="str">
            <v>Một số vấn đề dạy học địa lý trung học cơ sở</v>
          </cell>
          <cell r="C1392">
            <v>2</v>
          </cell>
        </row>
        <row r="1393">
          <cell r="A1393" t="str">
            <v>GO4295</v>
          </cell>
          <cell r="B1393" t="str">
            <v>Những vấn đề về địa lý kinh tế xã hội Việt Nam</v>
          </cell>
          <cell r="C1393">
            <v>3</v>
          </cell>
        </row>
        <row r="1394">
          <cell r="A1394" t="str">
            <v>GO4296</v>
          </cell>
          <cell r="B1394" t="str">
            <v>Những vấn đề về dạy học địa lý phổ thông</v>
          </cell>
          <cell r="C1394">
            <v>2</v>
          </cell>
        </row>
        <row r="1395">
          <cell r="A1395" t="str">
            <v>GO4297</v>
          </cell>
          <cell r="B1395" t="str">
            <v>Địa lý đất nước con người Việt Nam</v>
          </cell>
          <cell r="C1395">
            <v>3</v>
          </cell>
        </row>
        <row r="1396">
          <cell r="A1396" t="str">
            <v>GO4298</v>
          </cell>
          <cell r="B1396" t="str">
            <v>Khóa luận tốt nghiệp</v>
          </cell>
          <cell r="C1396">
            <v>7</v>
          </cell>
        </row>
        <row r="1397">
          <cell r="A1397" t="str">
            <v>GO4298P</v>
          </cell>
          <cell r="B1397" t="str">
            <v>Khóa luận tốt nghiệp</v>
          </cell>
          <cell r="C1397">
            <v>5</v>
          </cell>
        </row>
        <row r="1398">
          <cell r="A1398" t="str">
            <v>GO4299</v>
          </cell>
          <cell r="B1398" t="str">
            <v>Khóa luận tốt nghiệp</v>
          </cell>
          <cell r="C1398">
            <v>10</v>
          </cell>
        </row>
        <row r="1399">
          <cell r="A1399" t="str">
            <v>GO4300</v>
          </cell>
          <cell r="B1399" t="str">
            <v>Ngoại ngữ chuyên ngành</v>
          </cell>
          <cell r="C1399">
            <v>2</v>
          </cell>
        </row>
        <row r="1400">
          <cell r="A1400" t="str">
            <v>GO4300P</v>
          </cell>
          <cell r="B1400" t="str">
            <v>Ngoại ngữ chuyên ngành 1</v>
          </cell>
          <cell r="C1400">
            <v>3</v>
          </cell>
        </row>
        <row r="1401">
          <cell r="A1401" t="str">
            <v>GO4301</v>
          </cell>
          <cell r="B1401" t="str">
            <v>Ngoại ngữ chuyên ngành 2</v>
          </cell>
          <cell r="C1401">
            <v>3</v>
          </cell>
        </row>
        <row r="1402">
          <cell r="A1402" t="str">
            <v>GO4401</v>
          </cell>
          <cell r="B1402" t="str">
            <v>Rèn luyện NVSPTX1</v>
          </cell>
          <cell r="C1402">
            <v>2</v>
          </cell>
        </row>
        <row r="1403">
          <cell r="A1403" t="str">
            <v>GO4401P</v>
          </cell>
          <cell r="B1403" t="str">
            <v>Rèn luyện NVSPTX1</v>
          </cell>
          <cell r="C1403">
            <v>1</v>
          </cell>
        </row>
        <row r="1404">
          <cell r="A1404" t="str">
            <v>GO4402</v>
          </cell>
          <cell r="B1404" t="str">
            <v>Rèn luyện NVSPTX2</v>
          </cell>
          <cell r="C1404">
            <v>2</v>
          </cell>
        </row>
        <row r="1405">
          <cell r="A1405" t="str">
            <v>GO4402P</v>
          </cell>
          <cell r="B1405" t="str">
            <v>Rèn luyện NVSPTX2</v>
          </cell>
          <cell r="C1405">
            <v>1</v>
          </cell>
        </row>
        <row r="1406">
          <cell r="A1406" t="str">
            <v>GO4403</v>
          </cell>
          <cell r="B1406" t="str">
            <v>Rèn luyện NVSPTX3</v>
          </cell>
          <cell r="C1406">
            <v>1</v>
          </cell>
        </row>
        <row r="1407">
          <cell r="A1407" t="str">
            <v>GO4403P</v>
          </cell>
          <cell r="B1407" t="str">
            <v>Rèn luyện NVSPTX3</v>
          </cell>
          <cell r="C1407">
            <v>1</v>
          </cell>
        </row>
        <row r="1408">
          <cell r="A1408" t="str">
            <v>GO4404</v>
          </cell>
          <cell r="B1408" t="str">
            <v>Rèn luyện NVSPTX4</v>
          </cell>
          <cell r="C1408">
            <v>1</v>
          </cell>
        </row>
        <row r="1409">
          <cell r="A1409" t="str">
            <v>GO4404P</v>
          </cell>
          <cell r="B1409" t="str">
            <v>Rèn luyện NVSPTX4</v>
          </cell>
          <cell r="C1409">
            <v>1</v>
          </cell>
        </row>
        <row r="1410">
          <cell r="A1410" t="str">
            <v>GO4405</v>
          </cell>
          <cell r="B1410" t="str">
            <v>Rèn luyện NVSPTX5</v>
          </cell>
          <cell r="C1410">
            <v>1</v>
          </cell>
        </row>
        <row r="1411">
          <cell r="A1411" t="str">
            <v>GO4406</v>
          </cell>
          <cell r="B1411" t="str">
            <v>Rèn luyện NVSPTX6</v>
          </cell>
          <cell r="C1411">
            <v>1</v>
          </cell>
        </row>
        <row r="1412">
          <cell r="A1412" t="str">
            <v>GO4407</v>
          </cell>
          <cell r="B1412" t="str">
            <v>Thực tập tốt nghiệp</v>
          </cell>
          <cell r="C1412">
            <v>8</v>
          </cell>
        </row>
        <row r="1413">
          <cell r="A1413" t="str">
            <v>GO4407P</v>
          </cell>
          <cell r="B1413" t="str">
            <v>Thực tập tốt nghiệp</v>
          </cell>
          <cell r="C1413">
            <v>4</v>
          </cell>
        </row>
        <row r="1414">
          <cell r="A1414" t="str">
            <v>GO4417</v>
          </cell>
          <cell r="B1414" t="str">
            <v>Sinh hoạt chủ nhiệm</v>
          </cell>
          <cell r="C1414">
            <v>0</v>
          </cell>
        </row>
        <row r="1415">
          <cell r="A1415" t="str">
            <v>GO4500</v>
          </cell>
          <cell r="B1415" t="str">
            <v>Nhập môn ngành sư phạm địa lý</v>
          </cell>
          <cell r="C1415">
            <v>1</v>
          </cell>
        </row>
        <row r="1416">
          <cell r="A1416" t="str">
            <v>GO4698</v>
          </cell>
          <cell r="B1416" t="str">
            <v>Thực tập tốt nghiệp</v>
          </cell>
          <cell r="C1416">
            <v>6</v>
          </cell>
        </row>
        <row r="1417">
          <cell r="A1417" t="str">
            <v>GT3101</v>
          </cell>
          <cell r="B1417" t="str">
            <v>Nhập môn du lịch</v>
          </cell>
          <cell r="C1417">
            <v>2</v>
          </cell>
        </row>
        <row r="1418">
          <cell r="A1418" t="str">
            <v>GT4000</v>
          </cell>
          <cell r="B1418" t="str">
            <v>Dân cư môi trường đồng bằng sông Cửu Long</v>
          </cell>
          <cell r="C1418">
            <v>2</v>
          </cell>
        </row>
        <row r="1419">
          <cell r="A1419" t="str">
            <v>GT4001</v>
          </cell>
          <cell r="B1419" t="str">
            <v>Tổng quan du lịch</v>
          </cell>
          <cell r="C1419">
            <v>2</v>
          </cell>
        </row>
        <row r="1420">
          <cell r="A1420" t="str">
            <v>GT4002</v>
          </cell>
          <cell r="B1420" t="str">
            <v>Tâm lý du khách và nghệ thuật giao tiếp</v>
          </cell>
          <cell r="C1420">
            <v>2</v>
          </cell>
        </row>
        <row r="1421">
          <cell r="A1421" t="str">
            <v>GT4002P</v>
          </cell>
          <cell r="B1421" t="str">
            <v>Tâm lý giao tiếp du lịch</v>
          </cell>
          <cell r="C1421">
            <v>3</v>
          </cell>
        </row>
        <row r="1422">
          <cell r="A1422" t="str">
            <v>GT4003</v>
          </cell>
          <cell r="B1422" t="str">
            <v>Lịch sử thế giới</v>
          </cell>
          <cell r="C1422">
            <v>2</v>
          </cell>
        </row>
        <row r="1423">
          <cell r="A1423" t="str">
            <v>GT4004</v>
          </cell>
          <cell r="B1423" t="str">
            <v>Lịch sử Việt Nam</v>
          </cell>
          <cell r="C1423">
            <v>2</v>
          </cell>
        </row>
        <row r="1424">
          <cell r="A1424" t="str">
            <v>GT4005</v>
          </cell>
          <cell r="B1424" t="str">
            <v>Sử dụng bản đồ du lịch</v>
          </cell>
          <cell r="C1424">
            <v>2</v>
          </cell>
        </row>
        <row r="1425">
          <cell r="A1425" t="str">
            <v>GT4006</v>
          </cell>
          <cell r="B1425" t="str">
            <v>Luật kinh doanh và du lịch</v>
          </cell>
          <cell r="C1425">
            <v>2</v>
          </cell>
        </row>
        <row r="1426">
          <cell r="A1426" t="str">
            <v>GT4007</v>
          </cell>
          <cell r="B1426" t="str">
            <v>Tiếng Anh giao tiếp</v>
          </cell>
          <cell r="C1426">
            <v>2</v>
          </cell>
        </row>
        <row r="1427">
          <cell r="A1427" t="str">
            <v>GT4008</v>
          </cell>
          <cell r="B1427" t="str">
            <v>Cơ sở lưu trú du lịch</v>
          </cell>
          <cell r="C1427">
            <v>2</v>
          </cell>
        </row>
        <row r="1428">
          <cell r="A1428" t="str">
            <v>GT4009</v>
          </cell>
          <cell r="B1428" t="str">
            <v>Phong tục, tín ngưỡng, lễ hội, tôn giáo Việt Nam</v>
          </cell>
          <cell r="C1428">
            <v>2</v>
          </cell>
        </row>
        <row r="1429">
          <cell r="A1429" t="str">
            <v>GT4010</v>
          </cell>
          <cell r="B1429" t="str">
            <v>Lịch sử văn hóa Việt Nam</v>
          </cell>
          <cell r="C1429">
            <v>2</v>
          </cell>
        </row>
        <row r="1430">
          <cell r="A1430" t="str">
            <v>GT4011</v>
          </cell>
          <cell r="B1430" t="str">
            <v>Chính sách và chiến lược phát triển du lịch</v>
          </cell>
          <cell r="C1430">
            <v>2</v>
          </cell>
        </row>
        <row r="1431">
          <cell r="A1431" t="str">
            <v>GT4012</v>
          </cell>
          <cell r="B1431" t="str">
            <v>Thị trường du lịch</v>
          </cell>
          <cell r="C1431">
            <v>2</v>
          </cell>
        </row>
        <row r="1432">
          <cell r="A1432" t="str">
            <v>GT4013</v>
          </cell>
          <cell r="B1432" t="str">
            <v>Lịch sử phát triển du lịch Việt Nam và thế giới</v>
          </cell>
          <cell r="C1432">
            <v>2</v>
          </cell>
        </row>
        <row r="1433">
          <cell r="A1433" t="str">
            <v>GT4014</v>
          </cell>
          <cell r="B1433" t="str">
            <v>Bảo vệ môi trường và cảnh quan du lịch</v>
          </cell>
          <cell r="C1433">
            <v>2</v>
          </cell>
        </row>
        <row r="1434">
          <cell r="A1434" t="str">
            <v>GT4015</v>
          </cell>
          <cell r="B1434" t="str">
            <v>Qui hoạch du lịch quốc gia và vùng</v>
          </cell>
          <cell r="C1434">
            <v>2</v>
          </cell>
        </row>
        <row r="1435">
          <cell r="A1435" t="str">
            <v>GT4016</v>
          </cell>
          <cell r="B1435" t="str">
            <v>Chuyên đề chuyên ngành khách sạn</v>
          </cell>
          <cell r="C1435">
            <v>2</v>
          </cell>
        </row>
        <row r="1436">
          <cell r="A1436" t="str">
            <v>GT4017</v>
          </cell>
          <cell r="B1436" t="str">
            <v>Chuyên đề chuyên ngành hướng dẫn</v>
          </cell>
          <cell r="C1436">
            <v>2</v>
          </cell>
        </row>
        <row r="1437">
          <cell r="A1437" t="str">
            <v>GT4018</v>
          </cell>
          <cell r="B1437" t="str">
            <v>Thiết kế và tổ chức điều hành tour (Nâng cao)</v>
          </cell>
          <cell r="C1437">
            <v>2</v>
          </cell>
        </row>
        <row r="1438">
          <cell r="A1438" t="str">
            <v>GT4040</v>
          </cell>
          <cell r="B1438" t="str">
            <v>Phương pháp nghiên cứu khoa học</v>
          </cell>
          <cell r="C1438">
            <v>2</v>
          </cell>
        </row>
        <row r="1439">
          <cell r="A1439" t="str">
            <v>GT4100</v>
          </cell>
          <cell r="B1439" t="str">
            <v>Địa lý tự nhiên đại cương</v>
          </cell>
          <cell r="C1439">
            <v>4</v>
          </cell>
        </row>
        <row r="1440">
          <cell r="A1440" t="str">
            <v>GT4101</v>
          </cell>
          <cell r="B1440" t="str">
            <v>Bản đồ học</v>
          </cell>
          <cell r="C1440">
            <v>2</v>
          </cell>
        </row>
        <row r="1441">
          <cell r="A1441" t="str">
            <v>GT4102</v>
          </cell>
          <cell r="B1441" t="str">
            <v>Địa lý KTXH đại cương</v>
          </cell>
          <cell r="C1441">
            <v>3</v>
          </cell>
        </row>
        <row r="1442">
          <cell r="A1442" t="str">
            <v>GT4103</v>
          </cell>
          <cell r="B1442" t="str">
            <v>Địa lý tự nhiên các châu</v>
          </cell>
          <cell r="C1442">
            <v>4</v>
          </cell>
        </row>
        <row r="1443">
          <cell r="A1443" t="str">
            <v>GT4104</v>
          </cell>
          <cell r="B1443" t="str">
            <v>Địa lý tự nhiên Việt Nam</v>
          </cell>
          <cell r="C1443">
            <v>4</v>
          </cell>
        </row>
        <row r="1444">
          <cell r="A1444" t="str">
            <v>GT4105</v>
          </cell>
          <cell r="B1444" t="str">
            <v>Lịch sử văn hóa và phong tục tập quán Việt Nam</v>
          </cell>
          <cell r="C1444">
            <v>4</v>
          </cell>
        </row>
        <row r="1445">
          <cell r="A1445" t="str">
            <v>GT4106</v>
          </cell>
          <cell r="B1445" t="str">
            <v>Tiếng Anh chuyên ngành du lịch</v>
          </cell>
          <cell r="C1445">
            <v>3</v>
          </cell>
        </row>
        <row r="1446">
          <cell r="A1446" t="str">
            <v>GT4107</v>
          </cell>
          <cell r="B1446" t="str">
            <v>Di tích lịch sử và bảo tàng Việt Nam</v>
          </cell>
          <cell r="C1446">
            <v>2</v>
          </cell>
        </row>
        <row r="1447">
          <cell r="A1447" t="str">
            <v>GT4107P</v>
          </cell>
          <cell r="B1447" t="str">
            <v>Di tích lịch sử và bảo tàng Việt Nam</v>
          </cell>
          <cell r="C1447">
            <v>3</v>
          </cell>
        </row>
        <row r="1448">
          <cell r="A1448" t="str">
            <v>GT4108</v>
          </cell>
          <cell r="B1448" t="str">
            <v>Địa lý du lịch Đồng bằng sông Cửu Long</v>
          </cell>
          <cell r="C1448">
            <v>2</v>
          </cell>
        </row>
        <row r="1449">
          <cell r="A1449" t="str">
            <v>GT4109</v>
          </cell>
          <cell r="B1449" t="str">
            <v>Địa lý du lịch Thế giới</v>
          </cell>
          <cell r="C1449">
            <v>3</v>
          </cell>
        </row>
        <row r="1450">
          <cell r="A1450" t="str">
            <v>GT4110</v>
          </cell>
          <cell r="B1450" t="str">
            <v>Địa lý du lịch Việt Nam</v>
          </cell>
          <cell r="C1450">
            <v>3</v>
          </cell>
        </row>
        <row r="1451">
          <cell r="A1451" t="str">
            <v>GT4111</v>
          </cell>
          <cell r="B1451" t="str">
            <v>Địa lý kinh tế xã hội thế giới</v>
          </cell>
          <cell r="C1451">
            <v>3</v>
          </cell>
        </row>
        <row r="1452">
          <cell r="A1452" t="str">
            <v>GT4112</v>
          </cell>
          <cell r="B1452" t="str">
            <v>Quản trị du lịch</v>
          </cell>
          <cell r="C1452">
            <v>2</v>
          </cell>
        </row>
        <row r="1453">
          <cell r="A1453" t="str">
            <v>GT4112P</v>
          </cell>
          <cell r="B1453" t="str">
            <v>Quản trị du lịch</v>
          </cell>
          <cell r="C1453">
            <v>3</v>
          </cell>
        </row>
        <row r="1454">
          <cell r="A1454" t="str">
            <v>GT4113</v>
          </cell>
          <cell r="B1454" t="str">
            <v>Địa lý kinh tế xã hội Việt Nam</v>
          </cell>
          <cell r="C1454">
            <v>4</v>
          </cell>
        </row>
        <row r="1455">
          <cell r="A1455" t="str">
            <v>GT4114</v>
          </cell>
          <cell r="B1455" t="str">
            <v>Du lịch sinh thái và vấn đề bảo vệ môi trường</v>
          </cell>
          <cell r="C1455">
            <v>4</v>
          </cell>
        </row>
        <row r="1456">
          <cell r="A1456" t="str">
            <v>GT4115</v>
          </cell>
          <cell r="B1456" t="str">
            <v>Makerting du lịch</v>
          </cell>
          <cell r="C1456">
            <v>2</v>
          </cell>
        </row>
        <row r="1457">
          <cell r="A1457" t="str">
            <v>GT41150</v>
          </cell>
          <cell r="B1457" t="str">
            <v>Makerting du lịch</v>
          </cell>
          <cell r="C1457">
            <v>2</v>
          </cell>
        </row>
        <row r="1458">
          <cell r="A1458" t="str">
            <v>GT4115NN</v>
          </cell>
          <cell r="B1458" t="str">
            <v>Makerting du lịch</v>
          </cell>
          <cell r="C1458">
            <v>2</v>
          </cell>
        </row>
        <row r="1459">
          <cell r="A1459" t="str">
            <v>GT4115P</v>
          </cell>
          <cell r="B1459" t="str">
            <v>Makerting du lịch</v>
          </cell>
          <cell r="C1459">
            <v>3</v>
          </cell>
        </row>
        <row r="1460">
          <cell r="A1460" t="str">
            <v>GT4116</v>
          </cell>
          <cell r="B1460" t="str">
            <v>Nghiệp vụ hướng dẫn du lịch</v>
          </cell>
          <cell r="C1460">
            <v>2</v>
          </cell>
        </row>
        <row r="1461">
          <cell r="A1461" t="str">
            <v>GT41160</v>
          </cell>
          <cell r="B1461" t="str">
            <v>Nghiệp vụ hướng dẫn du lịch</v>
          </cell>
          <cell r="C1461">
            <v>2</v>
          </cell>
        </row>
        <row r="1462">
          <cell r="A1462" t="str">
            <v>GT4116N</v>
          </cell>
          <cell r="B1462" t="str">
            <v>Nghiệp vụ hướng dẫn du lịch</v>
          </cell>
          <cell r="C1462">
            <v>2</v>
          </cell>
        </row>
        <row r="1463">
          <cell r="A1463" t="str">
            <v>GT4116P</v>
          </cell>
          <cell r="B1463" t="str">
            <v>Nghiệp vụ hướng dẫn du lịch</v>
          </cell>
          <cell r="C1463">
            <v>4</v>
          </cell>
        </row>
        <row r="1464">
          <cell r="A1464" t="str">
            <v>GT4117</v>
          </cell>
          <cell r="B1464" t="str">
            <v>Quản trị du lịch – khách sạn</v>
          </cell>
          <cell r="C1464">
            <v>3</v>
          </cell>
        </row>
        <row r="1465">
          <cell r="A1465" t="str">
            <v>GT4118</v>
          </cell>
          <cell r="B1465" t="str">
            <v>Thiết kế và tổ chức điều hành tour du lịch</v>
          </cell>
          <cell r="C1465">
            <v>2</v>
          </cell>
        </row>
        <row r="1466">
          <cell r="A1466" t="str">
            <v>GT4119</v>
          </cell>
          <cell r="B1466" t="str">
            <v>Di tích lịch sử và bảo tàng Việt Nam</v>
          </cell>
          <cell r="C1466">
            <v>2</v>
          </cell>
        </row>
        <row r="1467">
          <cell r="A1467" t="str">
            <v>GT4120</v>
          </cell>
          <cell r="B1467" t="str">
            <v>Địa lý các châu</v>
          </cell>
          <cell r="C1467">
            <v>3</v>
          </cell>
        </row>
        <row r="1468">
          <cell r="A1468" t="str">
            <v>GT4121</v>
          </cell>
          <cell r="B1468" t="str">
            <v>Địa lý kinh tế xã hội Việt Nam</v>
          </cell>
          <cell r="C1468">
            <v>2</v>
          </cell>
        </row>
        <row r="1469">
          <cell r="A1469" t="str">
            <v>GT4122</v>
          </cell>
          <cell r="B1469" t="str">
            <v>Địa lý tự nhiên Việt Nam</v>
          </cell>
          <cell r="C1469">
            <v>3</v>
          </cell>
        </row>
        <row r="1470">
          <cell r="A1470" t="str">
            <v>GT4123</v>
          </cell>
          <cell r="B1470" t="str">
            <v>Du lịch sinh thái và phát triển bền vững</v>
          </cell>
          <cell r="C1470">
            <v>2</v>
          </cell>
        </row>
        <row r="1471">
          <cell r="A1471" t="str">
            <v>GT4293</v>
          </cell>
          <cell r="B1471" t="str">
            <v>Qui hoạch du lịch quốc gia và vùng</v>
          </cell>
          <cell r="C1471">
            <v>3</v>
          </cell>
        </row>
        <row r="1472">
          <cell r="A1472" t="str">
            <v>GT4294</v>
          </cell>
          <cell r="B1472" t="str">
            <v>Luật du lịch</v>
          </cell>
          <cell r="C1472">
            <v>2</v>
          </cell>
        </row>
        <row r="1473">
          <cell r="A1473" t="str">
            <v>GT4298</v>
          </cell>
          <cell r="B1473" t="str">
            <v>Khóa luận tốt nghiệp</v>
          </cell>
          <cell r="C1473">
            <v>5</v>
          </cell>
        </row>
        <row r="1474">
          <cell r="A1474" t="str">
            <v>GT4300</v>
          </cell>
          <cell r="B1474" t="str">
            <v>Thực địa tuyến điểm du lịch Việt Nam</v>
          </cell>
          <cell r="C1474">
            <v>2</v>
          </cell>
        </row>
        <row r="1475">
          <cell r="A1475" t="str">
            <v>GT4301</v>
          </cell>
          <cell r="B1475" t="str">
            <v>Thực địa tuyến điểm du lịch đồng bằng sông Cửu Long</v>
          </cell>
          <cell r="C1475">
            <v>2</v>
          </cell>
        </row>
        <row r="1476">
          <cell r="A1476" t="str">
            <v>GT4302</v>
          </cell>
          <cell r="B1476" t="str">
            <v>Thực tập tốt nghiệp</v>
          </cell>
          <cell r="C1476">
            <v>8</v>
          </cell>
        </row>
        <row r="1477">
          <cell r="A1477" t="str">
            <v>GT4302P</v>
          </cell>
          <cell r="B1477" t="str">
            <v>Thực tập tốt nghiệp</v>
          </cell>
          <cell r="C1477">
            <v>4</v>
          </cell>
        </row>
        <row r="1478">
          <cell r="A1478" t="str">
            <v>GTCN515</v>
          </cell>
          <cell r="B1478" t="str">
            <v>Cơ sở ngôn ngữ học của việc dạy học tiếng Việt ở Tiểu học</v>
          </cell>
          <cell r="C1478">
            <v>3</v>
          </cell>
        </row>
        <row r="1479">
          <cell r="A1479" t="str">
            <v>GTÐÐ507</v>
          </cell>
          <cell r="B1479" t="str">
            <v>Giáo dục đạo đức cho HSTH</v>
          </cell>
          <cell r="C1479">
            <v>3</v>
          </cell>
        </row>
        <row r="1480">
          <cell r="A1480" t="str">
            <v>GTDT511</v>
          </cell>
          <cell r="B1480" t="str">
            <v>Phát triển KN dạy học Toán ở TH</v>
          </cell>
          <cell r="C1480">
            <v>3</v>
          </cell>
        </row>
        <row r="1481">
          <cell r="A1481" t="str">
            <v>GTÐT512</v>
          </cell>
          <cell r="B1481" t="str">
            <v>Đổi mới kiểm tra và đánh giá trong môn toán ở tiểu học</v>
          </cell>
          <cell r="C1481">
            <v>3</v>
          </cell>
        </row>
        <row r="1482">
          <cell r="A1482" t="str">
            <v>GTHV519</v>
          </cell>
          <cell r="B1482" t="str">
            <v>Dạy học từ Hán Việt cho học sinh tiểu học</v>
          </cell>
          <cell r="C1482">
            <v>3</v>
          </cell>
        </row>
        <row r="1483">
          <cell r="A1483" t="str">
            <v>GTKS520</v>
          </cell>
          <cell r="B1483" t="str">
            <v>Giáo dục kĩ năng sống trong dạy học Tự nhiên và Xã hội ở TH</v>
          </cell>
          <cell r="C1483">
            <v>3</v>
          </cell>
        </row>
        <row r="1484">
          <cell r="A1484" t="str">
            <v>GTKT516</v>
          </cell>
          <cell r="B1484" t="str">
            <v>Phát triển kĩ năng DH tiếng Việt ở Tiểu học</v>
          </cell>
          <cell r="C1484">
            <v>3</v>
          </cell>
        </row>
        <row r="1485">
          <cell r="A1485" t="str">
            <v>GTLG510</v>
          </cell>
          <cell r="B1485" t="str">
            <v>Những cơ sở logic trong cấu trúc môn Toán ở Tiểu học</v>
          </cell>
          <cell r="C1485">
            <v>3</v>
          </cell>
        </row>
        <row r="1486">
          <cell r="A1486" t="str">
            <v>GTLV521</v>
          </cell>
          <cell r="B1486" t="str">
            <v>Luận văn thạc sĩ</v>
          </cell>
          <cell r="C1486">
            <v>10</v>
          </cell>
        </row>
        <row r="1487">
          <cell r="A1487" t="str">
            <v>GTMT506</v>
          </cell>
          <cell r="B1487" t="str">
            <v>Giáo dục môi trường ở Tiểu học</v>
          </cell>
          <cell r="C1487">
            <v>3</v>
          </cell>
        </row>
        <row r="1488">
          <cell r="A1488" t="str">
            <v>GTNN502</v>
          </cell>
          <cell r="B1488" t="str">
            <v>Tiếng Anh</v>
          </cell>
          <cell r="C1488">
            <v>7</v>
          </cell>
        </row>
        <row r="1489">
          <cell r="A1489" t="str">
            <v>GTNN5021</v>
          </cell>
          <cell r="B1489" t="str">
            <v>Tiếng Anh</v>
          </cell>
          <cell r="C1489">
            <v>9</v>
          </cell>
        </row>
        <row r="1490">
          <cell r="A1490" t="str">
            <v>GTNN5022</v>
          </cell>
          <cell r="B1490" t="str">
            <v>Tiếng Anh</v>
          </cell>
          <cell r="C1490">
            <v>6</v>
          </cell>
        </row>
        <row r="1491">
          <cell r="A1491" t="str">
            <v>GTPT508</v>
          </cell>
          <cell r="B1491" t="str">
            <v>Phát triển trí tuệ học sinh TH</v>
          </cell>
          <cell r="C1491">
            <v>3</v>
          </cell>
        </row>
        <row r="1492">
          <cell r="A1492" t="str">
            <v>GTTD514</v>
          </cell>
          <cell r="B1492" t="str">
            <v>Rèn luyện tư duy cho học sinh trong dạy học Toán ở tiểu học</v>
          </cell>
          <cell r="C1492">
            <v>3</v>
          </cell>
        </row>
        <row r="1493">
          <cell r="A1493" t="str">
            <v>GTTH501</v>
          </cell>
          <cell r="B1493" t="str">
            <v>Triết học</v>
          </cell>
          <cell r="C1493">
            <v>3</v>
          </cell>
        </row>
        <row r="1494">
          <cell r="A1494" t="str">
            <v>GTTH5011</v>
          </cell>
          <cell r="B1494" t="str">
            <v>Triết học</v>
          </cell>
          <cell r="C1494">
            <v>4</v>
          </cell>
        </row>
        <row r="1495">
          <cell r="A1495" t="str">
            <v>GTVB517</v>
          </cell>
          <cell r="B1495" t="str">
            <v>Ngữ pháp văn bản và dạy học tập làm văn ở tiểu học</v>
          </cell>
          <cell r="C1495">
            <v>3</v>
          </cell>
        </row>
        <row r="1496">
          <cell r="A1496" t="str">
            <v>GTXD504</v>
          </cell>
          <cell r="B1496" t="str">
            <v>Những xu hướng dạy học hiện đại ở tiểu học</v>
          </cell>
          <cell r="C1496">
            <v>3</v>
          </cell>
        </row>
        <row r="1497">
          <cell r="A1497" t="str">
            <v>GY3204</v>
          </cell>
          <cell r="B1497" t="str">
            <v>Sinh cơ học TDTT</v>
          </cell>
          <cell r="C1497">
            <v>2</v>
          </cell>
        </row>
        <row r="1498">
          <cell r="A1498" t="str">
            <v>GY4000</v>
          </cell>
          <cell r="B1498" t="str">
            <v>Đại cương về thể dục, thể dục phát triển chung</v>
          </cell>
          <cell r="C1498">
            <v>3</v>
          </cell>
        </row>
        <row r="1499">
          <cell r="A1499" t="str">
            <v>GY4001</v>
          </cell>
          <cell r="B1499" t="str">
            <v>Đo lường thể thao</v>
          </cell>
          <cell r="C1499">
            <v>2</v>
          </cell>
        </row>
        <row r="1500">
          <cell r="A1500" t="str">
            <v>GY4002</v>
          </cell>
          <cell r="B1500" t="str">
            <v>Giải phẫu người</v>
          </cell>
          <cell r="C1500">
            <v>2</v>
          </cell>
        </row>
        <row r="1501">
          <cell r="A1501" t="str">
            <v>GY4003</v>
          </cell>
          <cell r="B1501" t="str">
            <v>Giải phẩu người</v>
          </cell>
          <cell r="C1501">
            <v>3</v>
          </cell>
        </row>
        <row r="1502">
          <cell r="A1502" t="str">
            <v>GY4004</v>
          </cell>
          <cell r="B1502" t="str">
            <v>Lịch sử thể thao</v>
          </cell>
          <cell r="C1502">
            <v>2</v>
          </cell>
        </row>
        <row r="1503">
          <cell r="A1503" t="str">
            <v>GY4005</v>
          </cell>
          <cell r="B1503" t="str">
            <v>Lý luận PPTDTT trường học</v>
          </cell>
          <cell r="C1503">
            <v>2</v>
          </cell>
        </row>
        <row r="1504">
          <cell r="A1504" t="str">
            <v>GY4006</v>
          </cell>
          <cell r="B1504" t="str">
            <v>Sinh cơ học TDTT</v>
          </cell>
          <cell r="C1504">
            <v>2</v>
          </cell>
        </row>
        <row r="1505">
          <cell r="A1505" t="str">
            <v>GY4007</v>
          </cell>
          <cell r="B1505" t="str">
            <v>Sinh hóa học TDTT</v>
          </cell>
          <cell r="C1505">
            <v>2</v>
          </cell>
        </row>
        <row r="1506">
          <cell r="A1506" t="str">
            <v>GY4008</v>
          </cell>
          <cell r="B1506" t="str">
            <v>Sinh hóa học TDTT</v>
          </cell>
          <cell r="C1506">
            <v>2</v>
          </cell>
        </row>
        <row r="1507">
          <cell r="A1507" t="str">
            <v>GY4009</v>
          </cell>
          <cell r="B1507" t="str">
            <v>Sinh lý học TDTT</v>
          </cell>
          <cell r="C1507">
            <v>4</v>
          </cell>
        </row>
        <row r="1508">
          <cell r="A1508" t="str">
            <v>GY4010</v>
          </cell>
          <cell r="B1508" t="str">
            <v>Sinh lý học Thể dục thể thao</v>
          </cell>
          <cell r="C1508">
            <v>3</v>
          </cell>
        </row>
        <row r="1509">
          <cell r="A1509" t="str">
            <v>GY4011</v>
          </cell>
          <cell r="B1509" t="str">
            <v>Tâm lý học Thể dục thể thao</v>
          </cell>
          <cell r="C1509">
            <v>2</v>
          </cell>
        </row>
        <row r="1510">
          <cell r="A1510" t="str">
            <v>GY4012</v>
          </cell>
          <cell r="B1510" t="str">
            <v>Vệ sinh y học Thể dục thể thao</v>
          </cell>
          <cell r="C1510">
            <v>3</v>
          </cell>
        </row>
        <row r="1511">
          <cell r="A1511" t="str">
            <v>GY4013</v>
          </cell>
          <cell r="B1511" t="str">
            <v>Vệ sinh học đường</v>
          </cell>
          <cell r="C1511">
            <v>2</v>
          </cell>
        </row>
        <row r="1512">
          <cell r="A1512" t="str">
            <v>GY4014</v>
          </cell>
          <cell r="B1512" t="str">
            <v>Vệ sinh y học Thể dục thể thao</v>
          </cell>
          <cell r="C1512">
            <v>2</v>
          </cell>
        </row>
        <row r="1513">
          <cell r="A1513" t="str">
            <v>GY4015</v>
          </cell>
          <cell r="B1513" t="str">
            <v>Y học Thể dục thể thao</v>
          </cell>
          <cell r="C1513">
            <v>2</v>
          </cell>
        </row>
        <row r="1514">
          <cell r="A1514" t="str">
            <v>GY4016</v>
          </cell>
          <cell r="B1514" t="str">
            <v>Nhảy cao</v>
          </cell>
          <cell r="C1514">
            <v>2</v>
          </cell>
        </row>
        <row r="1515">
          <cell r="A1515" t="str">
            <v>GY4017</v>
          </cell>
          <cell r="B1515" t="str">
            <v>Thể dục tự do</v>
          </cell>
          <cell r="C1515">
            <v>2</v>
          </cell>
        </row>
        <row r="1516">
          <cell r="A1516" t="str">
            <v>GY4018</v>
          </cell>
          <cell r="B1516" t="str">
            <v>Sinh lý học thể dục thể thao</v>
          </cell>
          <cell r="C1516">
            <v>2</v>
          </cell>
        </row>
        <row r="1517">
          <cell r="A1517" t="str">
            <v>GY4019</v>
          </cell>
          <cell r="B1517" t="str">
            <v>Chạy cự li (ngắn, trung bình, tiếp sức)</v>
          </cell>
          <cell r="C1517">
            <v>3</v>
          </cell>
        </row>
        <row r="1518">
          <cell r="A1518" t="str">
            <v>GY4020</v>
          </cell>
          <cell r="B1518" t="str">
            <v>Ném bóng, đẩy tạ</v>
          </cell>
          <cell r="C1518">
            <v>2</v>
          </cell>
        </row>
        <row r="1519">
          <cell r="A1519" t="str">
            <v>GY4021</v>
          </cell>
          <cell r="B1519" t="str">
            <v>Trò chơi vận động - Hành quân cắm trại</v>
          </cell>
          <cell r="C1519">
            <v>3</v>
          </cell>
        </row>
        <row r="1520">
          <cell r="A1520" t="str">
            <v>GY4022</v>
          </cell>
          <cell r="B1520" t="str">
            <v>Lý luận và phương pháp Giáo dục thể chất 1</v>
          </cell>
          <cell r="C1520">
            <v>2</v>
          </cell>
        </row>
        <row r="1521">
          <cell r="A1521" t="str">
            <v>GY4023</v>
          </cell>
          <cell r="B1521" t="str">
            <v>Lý luận TDTT trong trường học</v>
          </cell>
          <cell r="C1521">
            <v>2</v>
          </cell>
        </row>
        <row r="1522">
          <cell r="A1522" t="str">
            <v>GY4024</v>
          </cell>
          <cell r="B1522" t="str">
            <v>Thể thao nâng cao và HLCS 1</v>
          </cell>
          <cell r="C1522">
            <v>3</v>
          </cell>
        </row>
        <row r="1523">
          <cell r="A1523" t="str">
            <v>GY4025</v>
          </cell>
          <cell r="B1523" t="str">
            <v>Thể thao nâng cao và HLCS 2</v>
          </cell>
          <cell r="C1523">
            <v>3</v>
          </cell>
        </row>
        <row r="1524">
          <cell r="A1524" t="str">
            <v>GY4026</v>
          </cell>
          <cell r="B1524" t="str">
            <v>Thể thao nâng cao</v>
          </cell>
          <cell r="C1524">
            <v>5</v>
          </cell>
        </row>
        <row r="1525">
          <cell r="A1525" t="str">
            <v>GY4026A</v>
          </cell>
          <cell r="B1525" t="str">
            <v>PPGD thể thao nâng cao chuyên ngành 1</v>
          </cell>
          <cell r="C1525">
            <v>2</v>
          </cell>
        </row>
        <row r="1526">
          <cell r="A1526" t="str">
            <v>GY4026B</v>
          </cell>
          <cell r="B1526" t="str">
            <v>PPGD thể thao nâng cao chuyên ngành 2</v>
          </cell>
          <cell r="C1526">
            <v>3</v>
          </cell>
        </row>
        <row r="1527">
          <cell r="A1527" t="str">
            <v>GY4027</v>
          </cell>
          <cell r="B1527" t="str">
            <v>Phương pháp huấn luyện TTNC 1</v>
          </cell>
          <cell r="C1527">
            <v>3</v>
          </cell>
        </row>
        <row r="1528">
          <cell r="A1528" t="str">
            <v>GY4027A</v>
          </cell>
          <cell r="B1528" t="str">
            <v>PPHL - TTNC 1</v>
          </cell>
          <cell r="C1528">
            <v>2</v>
          </cell>
        </row>
        <row r="1529">
          <cell r="A1529" t="str">
            <v>GY4027B</v>
          </cell>
          <cell r="B1529" t="str">
            <v>PPHL - TTNC 2</v>
          </cell>
          <cell r="C1529">
            <v>2</v>
          </cell>
        </row>
        <row r="1530">
          <cell r="A1530" t="str">
            <v>GY4027C</v>
          </cell>
          <cell r="B1530" t="str">
            <v>PPHL - TTNC 3</v>
          </cell>
          <cell r="C1530">
            <v>3</v>
          </cell>
        </row>
        <row r="1531">
          <cell r="A1531" t="str">
            <v>GY4028</v>
          </cell>
          <cell r="B1531" t="str">
            <v>Phương pháp huấn luyện TTNC 2</v>
          </cell>
          <cell r="C1531">
            <v>4</v>
          </cell>
        </row>
        <row r="1532">
          <cell r="A1532" t="str">
            <v>GY4029</v>
          </cell>
          <cell r="B1532" t="str">
            <v>Thể thao nâng cao và HLCS 4</v>
          </cell>
          <cell r="C1532">
            <v>4</v>
          </cell>
        </row>
        <row r="1533">
          <cell r="A1533" t="str">
            <v>GY4029P</v>
          </cell>
          <cell r="B1533" t="str">
            <v>Thể thao nâng cao và HLCS 4</v>
          </cell>
          <cell r="C1533">
            <v>3</v>
          </cell>
        </row>
        <row r="1534">
          <cell r="A1534" t="str">
            <v>GY4031</v>
          </cell>
          <cell r="B1534" t="str">
            <v>Thể thao nâng cao</v>
          </cell>
          <cell r="C1534">
            <v>5</v>
          </cell>
        </row>
        <row r="1535">
          <cell r="A1535" t="str">
            <v>GY4040E</v>
          </cell>
          <cell r="B1535" t="str">
            <v>Phương pháp nghiên cứu khoa học</v>
          </cell>
          <cell r="C1535">
            <v>2</v>
          </cell>
        </row>
        <row r="1536">
          <cell r="A1536" t="str">
            <v>GY4100</v>
          </cell>
          <cell r="B1536" t="str">
            <v>Bơi lội</v>
          </cell>
          <cell r="C1536">
            <v>2</v>
          </cell>
        </row>
        <row r="1537">
          <cell r="A1537" t="str">
            <v>GY4101</v>
          </cell>
          <cell r="B1537" t="str">
            <v>Bơi lội</v>
          </cell>
          <cell r="C1537">
            <v>3</v>
          </cell>
        </row>
        <row r="1538">
          <cell r="A1538" t="str">
            <v>GY4102</v>
          </cell>
          <cell r="B1538" t="str">
            <v>Bóng bàn</v>
          </cell>
          <cell r="C1538">
            <v>2</v>
          </cell>
        </row>
        <row r="1539">
          <cell r="A1539" t="str">
            <v>GY4103</v>
          </cell>
          <cell r="B1539" t="str">
            <v>Bóng bàn</v>
          </cell>
          <cell r="C1539">
            <v>3</v>
          </cell>
        </row>
        <row r="1540">
          <cell r="A1540" t="str">
            <v>GY4104</v>
          </cell>
          <cell r="B1540" t="str">
            <v>Bóng chuyền</v>
          </cell>
          <cell r="C1540">
            <v>3</v>
          </cell>
        </row>
        <row r="1541">
          <cell r="A1541" t="str">
            <v>GY4105</v>
          </cell>
          <cell r="B1541" t="str">
            <v>Bóng đá</v>
          </cell>
          <cell r="C1541">
            <v>3</v>
          </cell>
        </row>
        <row r="1542">
          <cell r="A1542" t="str">
            <v>GY4106</v>
          </cell>
          <cell r="B1542" t="str">
            <v>Bóng ném</v>
          </cell>
          <cell r="C1542">
            <v>2</v>
          </cell>
        </row>
        <row r="1543">
          <cell r="A1543" t="str">
            <v>GY4107</v>
          </cell>
          <cell r="B1543" t="str">
            <v>Bóng rổ</v>
          </cell>
          <cell r="C1543">
            <v>2</v>
          </cell>
        </row>
        <row r="1544">
          <cell r="A1544" t="str">
            <v>GY4108</v>
          </cell>
          <cell r="B1544" t="str">
            <v>Bóng rổ</v>
          </cell>
          <cell r="C1544">
            <v>3</v>
          </cell>
        </row>
        <row r="1545">
          <cell r="A1545" t="str">
            <v>GY4109</v>
          </cell>
          <cell r="B1545" t="str">
            <v>Cầu lông</v>
          </cell>
          <cell r="C1545">
            <v>3</v>
          </cell>
        </row>
        <row r="1546">
          <cell r="A1546" t="str">
            <v>GY4110</v>
          </cell>
          <cell r="B1546" t="str">
            <v>Chạy cự li trung bình, chạy việt dã</v>
          </cell>
          <cell r="C1546">
            <v>2</v>
          </cell>
        </row>
        <row r="1547">
          <cell r="A1547" t="str">
            <v>GY4111</v>
          </cell>
          <cell r="B1547" t="str">
            <v>Chạy cự ly ngắn, chạy tiếp sức</v>
          </cell>
          <cell r="C1547">
            <v>2</v>
          </cell>
        </row>
        <row r="1548">
          <cell r="A1548" t="str">
            <v>GY4112</v>
          </cell>
          <cell r="B1548" t="str">
            <v>Cầu Lông</v>
          </cell>
          <cell r="C1548">
            <v>2</v>
          </cell>
        </row>
        <row r="1549">
          <cell r="A1549" t="str">
            <v>GY4113</v>
          </cell>
          <cell r="B1549" t="str">
            <v>Đá cầu</v>
          </cell>
          <cell r="C1549">
            <v>3</v>
          </cell>
        </row>
        <row r="1550">
          <cell r="A1550" t="str">
            <v>GY4113P</v>
          </cell>
          <cell r="B1550" t="str">
            <v>Đá cầu</v>
          </cell>
          <cell r="C1550">
            <v>2</v>
          </cell>
        </row>
        <row r="1551">
          <cell r="A1551" t="str">
            <v>GY4114</v>
          </cell>
          <cell r="B1551" t="str">
            <v>Điền kinh và PPGD 1</v>
          </cell>
          <cell r="C1551">
            <v>3</v>
          </cell>
        </row>
        <row r="1552">
          <cell r="A1552" t="str">
            <v>GY4115</v>
          </cell>
          <cell r="B1552" t="str">
            <v>Điền kinh và PPGD 2</v>
          </cell>
          <cell r="C1552">
            <v>3</v>
          </cell>
        </row>
        <row r="1553">
          <cell r="A1553" t="str">
            <v>GY4116</v>
          </cell>
          <cell r="B1553" t="str">
            <v>Điền kinh và PPGD 3</v>
          </cell>
          <cell r="C1553">
            <v>3</v>
          </cell>
        </row>
        <row r="1554">
          <cell r="A1554" t="str">
            <v>GY4117</v>
          </cell>
          <cell r="B1554" t="str">
            <v>Điền kinh và PPGD 4</v>
          </cell>
          <cell r="C1554">
            <v>3</v>
          </cell>
        </row>
        <row r="1555">
          <cell r="A1555" t="str">
            <v>GY4118</v>
          </cell>
          <cell r="B1555" t="str">
            <v>Hành quân cắm trại</v>
          </cell>
          <cell r="C1555">
            <v>2</v>
          </cell>
        </row>
        <row r="1556">
          <cell r="A1556" t="str">
            <v>GY4119</v>
          </cell>
          <cell r="B1556" t="str">
            <v>Lý luận và phương pháp Giáo dục thể chất 1</v>
          </cell>
          <cell r="C1556">
            <v>3</v>
          </cell>
        </row>
        <row r="1557">
          <cell r="A1557" t="str">
            <v>GY4120</v>
          </cell>
          <cell r="B1557" t="str">
            <v>Lý luận và phương pháp Giáo dục thể chất 2</v>
          </cell>
          <cell r="C1557">
            <v>2</v>
          </cell>
        </row>
        <row r="1558">
          <cell r="A1558" t="str">
            <v>GY4121</v>
          </cell>
          <cell r="B1558" t="str">
            <v>Lý luận và phương pháp Thể dục thể thao</v>
          </cell>
          <cell r="C1558">
            <v>3</v>
          </cell>
        </row>
        <row r="1559">
          <cell r="A1559" t="str">
            <v>GY4122</v>
          </cell>
          <cell r="B1559" t="str">
            <v>Ném bóng, đẩy tạ</v>
          </cell>
          <cell r="C1559">
            <v>3</v>
          </cell>
        </row>
        <row r="1560">
          <cell r="A1560" t="str">
            <v>GY4123</v>
          </cell>
          <cell r="B1560" t="str">
            <v>Nhảy cao</v>
          </cell>
          <cell r="C1560">
            <v>3</v>
          </cell>
        </row>
        <row r="1561">
          <cell r="A1561" t="str">
            <v>GY4124</v>
          </cell>
          <cell r="B1561" t="str">
            <v>Nhảy xa</v>
          </cell>
          <cell r="C1561">
            <v>2</v>
          </cell>
        </row>
        <row r="1562">
          <cell r="A1562" t="str">
            <v>GY4125</v>
          </cell>
          <cell r="B1562" t="str">
            <v>Thể dục và PPGD 1</v>
          </cell>
          <cell r="C1562">
            <v>3</v>
          </cell>
        </row>
        <row r="1563">
          <cell r="A1563" t="str">
            <v>GY4126</v>
          </cell>
          <cell r="B1563" t="str">
            <v>Thể dục và PPGD 2</v>
          </cell>
          <cell r="C1563">
            <v>3</v>
          </cell>
        </row>
        <row r="1564">
          <cell r="A1564" t="str">
            <v>GY4127</v>
          </cell>
          <cell r="B1564" t="str">
            <v>Thể dục và PPGD 3</v>
          </cell>
          <cell r="C1564">
            <v>3</v>
          </cell>
        </row>
        <row r="1565">
          <cell r="A1565" t="str">
            <v>GY4128</v>
          </cell>
          <cell r="B1565" t="str">
            <v>Thể dục thực dụng, thể dục đồng diễn</v>
          </cell>
          <cell r="C1565">
            <v>2</v>
          </cell>
        </row>
        <row r="1566">
          <cell r="A1566" t="str">
            <v>GY4129</v>
          </cell>
          <cell r="B1566" t="str">
            <v>Thể dục tự do</v>
          </cell>
          <cell r="C1566">
            <v>3</v>
          </cell>
        </row>
        <row r="1567">
          <cell r="A1567" t="str">
            <v>GY4130</v>
          </cell>
          <cell r="B1567" t="str">
            <v>Thể thao nâng cao và HLCS 1</v>
          </cell>
          <cell r="C1567">
            <v>4</v>
          </cell>
        </row>
        <row r="1568">
          <cell r="A1568" t="str">
            <v>GY4131</v>
          </cell>
          <cell r="B1568" t="str">
            <v>Thể thao nâng cao và HLCS 2</v>
          </cell>
          <cell r="C1568">
            <v>4</v>
          </cell>
        </row>
        <row r="1569">
          <cell r="A1569" t="str">
            <v>GY4132</v>
          </cell>
          <cell r="B1569" t="str">
            <v>Thể thao nâng cao và HLCS 3</v>
          </cell>
          <cell r="C1569">
            <v>4</v>
          </cell>
        </row>
        <row r="1570">
          <cell r="A1570" t="str">
            <v>GY4132P</v>
          </cell>
          <cell r="B1570" t="str">
            <v>Thể thao nâng cao và HLCS 3</v>
          </cell>
          <cell r="C1570">
            <v>3</v>
          </cell>
        </row>
        <row r="1571">
          <cell r="A1571" t="str">
            <v>GY4133</v>
          </cell>
          <cell r="B1571" t="str">
            <v>Thể thao nâng cao và HLCS 4</v>
          </cell>
          <cell r="C1571">
            <v>4</v>
          </cell>
        </row>
        <row r="1572">
          <cell r="A1572" t="str">
            <v>GY4134</v>
          </cell>
          <cell r="B1572" t="str">
            <v>Trò chơi vận động</v>
          </cell>
          <cell r="C1572">
            <v>2</v>
          </cell>
        </row>
        <row r="1573">
          <cell r="A1573" t="str">
            <v>GY4135</v>
          </cell>
          <cell r="B1573" t="str">
            <v>Trò chơi vận động</v>
          </cell>
          <cell r="C1573">
            <v>2</v>
          </cell>
        </row>
        <row r="1574">
          <cell r="A1574" t="str">
            <v>GY4136</v>
          </cell>
          <cell r="B1574" t="str">
            <v>Võ</v>
          </cell>
          <cell r="C1574">
            <v>2</v>
          </cell>
        </row>
        <row r="1575">
          <cell r="A1575" t="str">
            <v>GY4137</v>
          </cell>
          <cell r="B1575" t="str">
            <v>Điền kinh 1</v>
          </cell>
          <cell r="C1575">
            <v>2</v>
          </cell>
        </row>
        <row r="1576">
          <cell r="A1576" t="str">
            <v>GY4138</v>
          </cell>
          <cell r="B1576" t="str">
            <v>Điền kinh 2</v>
          </cell>
          <cell r="C1576">
            <v>2</v>
          </cell>
        </row>
        <row r="1577">
          <cell r="A1577" t="str">
            <v>GY4139</v>
          </cell>
          <cell r="B1577" t="str">
            <v>Điền kinh 3</v>
          </cell>
          <cell r="C1577">
            <v>2</v>
          </cell>
        </row>
        <row r="1578">
          <cell r="A1578" t="str">
            <v>GY4140</v>
          </cell>
          <cell r="B1578" t="str">
            <v>Giáo dục học TDTT</v>
          </cell>
          <cell r="C1578">
            <v>2</v>
          </cell>
        </row>
        <row r="1579">
          <cell r="A1579" t="str">
            <v>GY4141</v>
          </cell>
          <cell r="B1579" t="str">
            <v>Logic học</v>
          </cell>
          <cell r="C1579">
            <v>2</v>
          </cell>
        </row>
        <row r="1580">
          <cell r="A1580" t="str">
            <v>GY4142</v>
          </cell>
          <cell r="B1580" t="str">
            <v>Lý luận - Phương pháp huấn luyện TDTT</v>
          </cell>
          <cell r="C1580">
            <v>2</v>
          </cell>
        </row>
        <row r="1581">
          <cell r="A1581" t="str">
            <v>GY4143</v>
          </cell>
          <cell r="B1581" t="str">
            <v>Lý luận - Phương pháp TDTT</v>
          </cell>
          <cell r="C1581">
            <v>2</v>
          </cell>
        </row>
        <row r="1582">
          <cell r="A1582" t="str">
            <v>GY4144</v>
          </cell>
          <cell r="B1582" t="str">
            <v>Phương pháp NCKH và Đo lường thể thao</v>
          </cell>
          <cell r="C1582">
            <v>2</v>
          </cell>
        </row>
        <row r="1583">
          <cell r="A1583" t="str">
            <v>GY4145</v>
          </cell>
          <cell r="B1583" t="str">
            <v>Quản lý học và Lịch sử TDTT</v>
          </cell>
          <cell r="C1583">
            <v>2</v>
          </cell>
        </row>
        <row r="1584">
          <cell r="A1584" t="str">
            <v>GY4146</v>
          </cell>
          <cell r="B1584" t="str">
            <v>Sinh cơ và Sinh hóa TDTT</v>
          </cell>
          <cell r="C1584">
            <v>2</v>
          </cell>
        </row>
        <row r="1585">
          <cell r="A1585" t="str">
            <v>GY4147</v>
          </cell>
          <cell r="B1585" t="str">
            <v>Thể dục 1</v>
          </cell>
          <cell r="C1585">
            <v>2</v>
          </cell>
        </row>
        <row r="1586">
          <cell r="A1586" t="str">
            <v>GY4148</v>
          </cell>
          <cell r="B1586" t="str">
            <v>Thể dục 2</v>
          </cell>
          <cell r="C1586">
            <v>2</v>
          </cell>
        </row>
        <row r="1587">
          <cell r="A1587" t="str">
            <v>GY4149</v>
          </cell>
          <cell r="B1587" t="str">
            <v>Y học và Vệ sinh học TDTT</v>
          </cell>
          <cell r="C1587">
            <v>2</v>
          </cell>
        </row>
        <row r="1588">
          <cell r="A1588" t="str">
            <v>GY4150</v>
          </cell>
          <cell r="B1588" t="str">
            <v>Cờ vua</v>
          </cell>
          <cell r="C1588">
            <v>2</v>
          </cell>
        </row>
        <row r="1589">
          <cell r="A1589" t="str">
            <v>GY4151</v>
          </cell>
          <cell r="B1589" t="str">
            <v>Quản lý học TDTT</v>
          </cell>
          <cell r="C1589">
            <v>2</v>
          </cell>
        </row>
        <row r="1590">
          <cell r="A1590" t="str">
            <v>GY4152</v>
          </cell>
          <cell r="B1590" t="str">
            <v>Phương pháp thống kê trong thể thao</v>
          </cell>
          <cell r="C1590">
            <v>2</v>
          </cell>
        </row>
        <row r="1591">
          <cell r="A1591" t="str">
            <v>GY4153</v>
          </cell>
          <cell r="B1591" t="str">
            <v>Vệ sinh học đường</v>
          </cell>
          <cell r="C1591">
            <v>2</v>
          </cell>
        </row>
        <row r="1592">
          <cell r="A1592" t="str">
            <v>GY4154</v>
          </cell>
          <cell r="B1592" t="str">
            <v>PP tổ chức - thi đấu điền kinh 1</v>
          </cell>
          <cell r="C1592">
            <v>2</v>
          </cell>
        </row>
        <row r="1593">
          <cell r="A1593" t="str">
            <v>GY4155</v>
          </cell>
          <cell r="B1593" t="str">
            <v>PP tổ chức - thi đấu điền kinh 2</v>
          </cell>
          <cell r="C1593">
            <v>2</v>
          </cell>
        </row>
        <row r="1594">
          <cell r="A1594" t="str">
            <v>GY4156</v>
          </cell>
          <cell r="B1594" t="str">
            <v>PP tổ chức - thi đấu bóng chuyền</v>
          </cell>
          <cell r="C1594">
            <v>2</v>
          </cell>
        </row>
        <row r="1595">
          <cell r="A1595" t="str">
            <v>GY4157</v>
          </cell>
          <cell r="B1595" t="str">
            <v>PP tổ chức - thi đấu cầu lông</v>
          </cell>
          <cell r="C1595">
            <v>2</v>
          </cell>
        </row>
        <row r="1596">
          <cell r="A1596" t="str">
            <v>GY4158</v>
          </cell>
          <cell r="B1596" t="str">
            <v>PP tổ chức - thi đấu bóng đá</v>
          </cell>
          <cell r="C1596">
            <v>2</v>
          </cell>
        </row>
        <row r="1597">
          <cell r="A1597" t="str">
            <v>GY4159</v>
          </cell>
          <cell r="B1597" t="str">
            <v>PP tổ chức - thi đấu đá cầu</v>
          </cell>
          <cell r="C1597">
            <v>2</v>
          </cell>
        </row>
        <row r="1598">
          <cell r="A1598" t="str">
            <v>GY4160</v>
          </cell>
          <cell r="B1598" t="str">
            <v>Ứng dụng CNTT trong dạy học</v>
          </cell>
          <cell r="C1598">
            <v>2</v>
          </cell>
        </row>
        <row r="1599">
          <cell r="A1599" t="str">
            <v>GY4161</v>
          </cell>
          <cell r="B1599" t="str">
            <v>Chạy cự ly (ngắn, trung bình)</v>
          </cell>
          <cell r="C1599">
            <v>2</v>
          </cell>
        </row>
        <row r="1600">
          <cell r="A1600" t="str">
            <v>GY4162</v>
          </cell>
          <cell r="B1600" t="str">
            <v>Bóng chuyền</v>
          </cell>
          <cell r="C1600">
            <v>2</v>
          </cell>
        </row>
        <row r="1601">
          <cell r="A1601" t="str">
            <v>GY4163</v>
          </cell>
          <cell r="B1601" t="str">
            <v>Lý luận - phương pháp dạy học TDTT</v>
          </cell>
          <cell r="C1601">
            <v>2</v>
          </cell>
        </row>
        <row r="1602">
          <cell r="A1602" t="str">
            <v>GY4164</v>
          </cell>
          <cell r="B1602" t="str">
            <v>Thể dục cơ bản</v>
          </cell>
          <cell r="C1602">
            <v>3</v>
          </cell>
        </row>
        <row r="1603">
          <cell r="A1603" t="str">
            <v>GY4203</v>
          </cell>
          <cell r="B1603" t="str">
            <v>Sinh cơ học TDTT</v>
          </cell>
          <cell r="C1603">
            <v>2</v>
          </cell>
        </row>
        <row r="1604">
          <cell r="A1604" t="str">
            <v>GY4270</v>
          </cell>
          <cell r="B1604" t="str">
            <v>Phương pháp huấn luyện cầu lông</v>
          </cell>
          <cell r="C1604">
            <v>2</v>
          </cell>
        </row>
        <row r="1605">
          <cell r="A1605" t="str">
            <v>GY4271</v>
          </cell>
          <cell r="B1605" t="str">
            <v>Phương pháp huấn luyện đá cầu</v>
          </cell>
          <cell r="C1605">
            <v>2</v>
          </cell>
        </row>
        <row r="1606">
          <cell r="A1606" t="str">
            <v>GY4272</v>
          </cell>
          <cell r="B1606" t="str">
            <v>Phương pháp huấn luyện bóng chuyền</v>
          </cell>
          <cell r="C1606">
            <v>3</v>
          </cell>
        </row>
        <row r="1607">
          <cell r="A1607" t="str">
            <v>GY4273</v>
          </cell>
          <cell r="B1607" t="str">
            <v>TTNC và PPGD bóng đá</v>
          </cell>
          <cell r="C1607">
            <v>3</v>
          </cell>
        </row>
        <row r="1608">
          <cell r="A1608" t="str">
            <v>GY4274</v>
          </cell>
          <cell r="B1608" t="str">
            <v>TTNC và PPGD đá cầu</v>
          </cell>
          <cell r="C1608">
            <v>2</v>
          </cell>
        </row>
        <row r="1609">
          <cell r="A1609" t="str">
            <v>GY4275</v>
          </cell>
          <cell r="B1609" t="str">
            <v>TTNC và PPGD thể dục</v>
          </cell>
          <cell r="C1609">
            <v>2</v>
          </cell>
        </row>
        <row r="1610">
          <cell r="A1610" t="str">
            <v>GY4276</v>
          </cell>
          <cell r="B1610" t="str">
            <v>TTNC và PPGD võ thuật</v>
          </cell>
          <cell r="C1610">
            <v>3</v>
          </cell>
        </row>
        <row r="1611">
          <cell r="A1611" t="str">
            <v>GY4277</v>
          </cell>
          <cell r="B1611" t="str">
            <v>TTNC và PPGD bơi lội</v>
          </cell>
          <cell r="C1611">
            <v>2</v>
          </cell>
        </row>
        <row r="1612">
          <cell r="A1612" t="str">
            <v>GY4281</v>
          </cell>
          <cell r="B1612" t="str">
            <v>Phương pháp huấn luyện cầu lông</v>
          </cell>
          <cell r="C1612">
            <v>3</v>
          </cell>
        </row>
        <row r="1613">
          <cell r="A1613" t="str">
            <v>GY4282</v>
          </cell>
          <cell r="B1613" t="str">
            <v>Phương pháp huấn luyện bóng chuyền</v>
          </cell>
          <cell r="C1613">
            <v>2</v>
          </cell>
        </row>
        <row r="1614">
          <cell r="A1614" t="str">
            <v>GY4283</v>
          </cell>
          <cell r="B1614" t="str">
            <v>Phương pháp huấn luyện bóng đá</v>
          </cell>
          <cell r="C1614">
            <v>2</v>
          </cell>
        </row>
        <row r="1615">
          <cell r="A1615" t="str">
            <v>GY4284</v>
          </cell>
          <cell r="B1615" t="str">
            <v>Thể thao nâng cao bóng chuyền</v>
          </cell>
          <cell r="C1615">
            <v>2</v>
          </cell>
        </row>
        <row r="1616">
          <cell r="A1616" t="str">
            <v>GY4285</v>
          </cell>
          <cell r="B1616" t="str">
            <v>Thể thao nâng cao bóng đá</v>
          </cell>
          <cell r="C1616">
            <v>3</v>
          </cell>
        </row>
        <row r="1617">
          <cell r="A1617" t="str">
            <v>GY4286</v>
          </cell>
          <cell r="B1617" t="str">
            <v>TTNC và PPGD đá cầu</v>
          </cell>
          <cell r="C1617">
            <v>3</v>
          </cell>
        </row>
        <row r="1618">
          <cell r="A1618" t="str">
            <v>GY4287</v>
          </cell>
          <cell r="B1618" t="str">
            <v>TTNC và PPGD bơi lội</v>
          </cell>
          <cell r="C1618">
            <v>3</v>
          </cell>
        </row>
        <row r="1619">
          <cell r="A1619" t="str">
            <v>GY4288</v>
          </cell>
          <cell r="B1619" t="str">
            <v>TTNC và PPGD võ thuật</v>
          </cell>
          <cell r="C1619">
            <v>2</v>
          </cell>
        </row>
        <row r="1620">
          <cell r="A1620" t="str">
            <v>GY4289</v>
          </cell>
          <cell r="B1620" t="str">
            <v>Thể thao nâng cao đá cầu</v>
          </cell>
          <cell r="C1620">
            <v>2</v>
          </cell>
        </row>
        <row r="1621">
          <cell r="A1621" t="str">
            <v>GY4290</v>
          </cell>
          <cell r="B1621" t="str">
            <v>Phương pháp huấn luyện bóng đá</v>
          </cell>
          <cell r="C1621">
            <v>3</v>
          </cell>
        </row>
        <row r="1622">
          <cell r="A1622" t="str">
            <v>GY4291</v>
          </cell>
          <cell r="B1622" t="str">
            <v>TTNC và PPGD Bóng chuyền</v>
          </cell>
          <cell r="C1622">
            <v>3</v>
          </cell>
        </row>
        <row r="1623">
          <cell r="A1623" t="str">
            <v>GY4292</v>
          </cell>
          <cell r="B1623" t="str">
            <v>TTNC và PPGD Bóng đá</v>
          </cell>
          <cell r="C1623">
            <v>2</v>
          </cell>
        </row>
        <row r="1624">
          <cell r="A1624" t="str">
            <v>GY4293</v>
          </cell>
          <cell r="B1624" t="str">
            <v>TTNC và PPGD Cầu lông</v>
          </cell>
          <cell r="C1624">
            <v>2</v>
          </cell>
        </row>
        <row r="1625">
          <cell r="A1625" t="str">
            <v>GY4293T</v>
          </cell>
          <cell r="B1625" t="str">
            <v>TTNC và PPGD cầu lông</v>
          </cell>
          <cell r="C1625">
            <v>3</v>
          </cell>
        </row>
        <row r="1626">
          <cell r="A1626" t="str">
            <v>GY4294</v>
          </cell>
          <cell r="B1626" t="str">
            <v>TTNC và PPGD Điền kinh</v>
          </cell>
          <cell r="C1626">
            <v>2</v>
          </cell>
        </row>
        <row r="1627">
          <cell r="A1627" t="str">
            <v>GY4295</v>
          </cell>
          <cell r="B1627" t="str">
            <v>TTNC và PPGD Bóng rổ</v>
          </cell>
          <cell r="C1627">
            <v>2</v>
          </cell>
        </row>
        <row r="1628">
          <cell r="A1628" t="str">
            <v>GY4296</v>
          </cell>
          <cell r="B1628" t="str">
            <v>Khóa luận tốt nghiệp</v>
          </cell>
          <cell r="C1628">
            <v>5</v>
          </cell>
        </row>
        <row r="1629">
          <cell r="A1629" t="str">
            <v>GY4297</v>
          </cell>
          <cell r="B1629" t="str">
            <v>Khóa luận tốt nghiệp</v>
          </cell>
          <cell r="C1629">
            <v>7</v>
          </cell>
        </row>
        <row r="1630">
          <cell r="A1630" t="str">
            <v>GY4298</v>
          </cell>
          <cell r="B1630" t="str">
            <v>Khóa luận tốt nghiệp</v>
          </cell>
          <cell r="C1630">
            <v>5</v>
          </cell>
        </row>
        <row r="1631">
          <cell r="A1631" t="str">
            <v>GY4299</v>
          </cell>
          <cell r="B1631" t="str">
            <v>Khóa luận tốt nghiệp</v>
          </cell>
          <cell r="C1631">
            <v>10</v>
          </cell>
        </row>
        <row r="1632">
          <cell r="A1632" t="str">
            <v>GY4300</v>
          </cell>
          <cell r="B1632" t="str">
            <v>Ngoại ngữ chuyên ngành 1</v>
          </cell>
          <cell r="C1632">
            <v>3</v>
          </cell>
        </row>
        <row r="1633">
          <cell r="A1633" t="str">
            <v>GY4301</v>
          </cell>
          <cell r="B1633" t="str">
            <v>Ngoại ngữ chuyên ngành 2</v>
          </cell>
          <cell r="C1633">
            <v>3</v>
          </cell>
        </row>
        <row r="1634">
          <cell r="A1634" t="str">
            <v>GY4302</v>
          </cell>
          <cell r="B1634" t="str">
            <v>Rèn luyện NVSPTX1</v>
          </cell>
          <cell r="C1634">
            <v>2</v>
          </cell>
        </row>
        <row r="1635">
          <cell r="A1635" t="str">
            <v>GY4303</v>
          </cell>
          <cell r="B1635" t="str">
            <v>Rèn luyện NVSPTX2</v>
          </cell>
          <cell r="C1635">
            <v>2</v>
          </cell>
        </row>
        <row r="1636">
          <cell r="A1636" t="str">
            <v>GY4304</v>
          </cell>
          <cell r="B1636" t="str">
            <v>Rèn luyện NVSPTX3</v>
          </cell>
          <cell r="C1636">
            <v>2</v>
          </cell>
        </row>
        <row r="1637">
          <cell r="A1637" t="str">
            <v>GY4401</v>
          </cell>
          <cell r="B1637" t="str">
            <v>Rèn luyện NVSPTX1</v>
          </cell>
          <cell r="C1637">
            <v>1</v>
          </cell>
        </row>
        <row r="1638">
          <cell r="A1638" t="str">
            <v>GY4401P</v>
          </cell>
          <cell r="B1638" t="str">
            <v>Rèn luyện NVSPTX1</v>
          </cell>
          <cell r="C1638">
            <v>2</v>
          </cell>
        </row>
        <row r="1639">
          <cell r="A1639" t="str">
            <v>GY4402</v>
          </cell>
          <cell r="B1639" t="str">
            <v>Rèn luyện NVSPTX2</v>
          </cell>
          <cell r="C1639">
            <v>1</v>
          </cell>
        </row>
        <row r="1640">
          <cell r="A1640" t="str">
            <v>GY4402P</v>
          </cell>
          <cell r="B1640" t="str">
            <v>Rèn luyện NVSPTX2</v>
          </cell>
          <cell r="C1640">
            <v>1</v>
          </cell>
        </row>
        <row r="1641">
          <cell r="A1641" t="str">
            <v>GY4403</v>
          </cell>
          <cell r="B1641" t="str">
            <v>Rèn luyện NVSPTX3</v>
          </cell>
          <cell r="C1641">
            <v>1</v>
          </cell>
        </row>
        <row r="1642">
          <cell r="A1642" t="str">
            <v>GY4404</v>
          </cell>
          <cell r="B1642" t="str">
            <v>Rèn luyện NVSPTX4</v>
          </cell>
          <cell r="C1642">
            <v>1</v>
          </cell>
        </row>
        <row r="1643">
          <cell r="A1643" t="str">
            <v>GY4405</v>
          </cell>
          <cell r="B1643" t="str">
            <v>Rèn luyện NVSPTX5</v>
          </cell>
          <cell r="C1643">
            <v>1</v>
          </cell>
        </row>
        <row r="1644">
          <cell r="A1644" t="str">
            <v>GY4406</v>
          </cell>
          <cell r="B1644" t="str">
            <v>Rèn luyện NVSPTX6</v>
          </cell>
          <cell r="C1644">
            <v>1</v>
          </cell>
        </row>
        <row r="1645">
          <cell r="A1645" t="str">
            <v>GY4407</v>
          </cell>
          <cell r="B1645" t="str">
            <v>Thực tập tốt nghiệp</v>
          </cell>
          <cell r="C1645">
            <v>8</v>
          </cell>
        </row>
        <row r="1646">
          <cell r="A1646" t="str">
            <v>GY4407P</v>
          </cell>
          <cell r="B1646" t="str">
            <v>Thực tập tốt nghiệp</v>
          </cell>
          <cell r="C1646">
            <v>4</v>
          </cell>
        </row>
        <row r="1647">
          <cell r="A1647" t="str">
            <v>GY4417</v>
          </cell>
          <cell r="B1647" t="str">
            <v>Sinh hoạt chủ nhiệm</v>
          </cell>
          <cell r="C1647">
            <v>0</v>
          </cell>
        </row>
        <row r="1648">
          <cell r="A1648" t="str">
            <v>GY4500</v>
          </cell>
          <cell r="B1648" t="str">
            <v>Nhập môn ngành giáo dục thể chất</v>
          </cell>
          <cell r="C1648">
            <v>1</v>
          </cell>
        </row>
        <row r="1649">
          <cell r="A1649" t="str">
            <v>GY4698</v>
          </cell>
          <cell r="B1649" t="str">
            <v>Thực tập tốt nghiệp</v>
          </cell>
          <cell r="C1649">
            <v>6</v>
          </cell>
        </row>
        <row r="1650">
          <cell r="A1650" t="str">
            <v>H7688</v>
          </cell>
          <cell r="B1650" t="str">
            <v>H7688</v>
          </cell>
          <cell r="C1650">
            <v>1</v>
          </cell>
        </row>
        <row r="1651">
          <cell r="A1651" t="str">
            <v>HI4000</v>
          </cell>
          <cell r="B1651" t="str">
            <v>Chương trình – sách giáo khoa lịch sử THPT</v>
          </cell>
          <cell r="C1651">
            <v>1</v>
          </cell>
        </row>
        <row r="1652">
          <cell r="A1652" t="str">
            <v>HI4001</v>
          </cell>
          <cell r="B1652" t="str">
            <v>Cơ sở khảo cổ học</v>
          </cell>
          <cell r="C1652">
            <v>2</v>
          </cell>
        </row>
        <row r="1653">
          <cell r="A1653" t="str">
            <v>HI4002</v>
          </cell>
          <cell r="B1653" t="str">
            <v>Hồ Chí Minh với Cách mạng Việt Nam</v>
          </cell>
          <cell r="C1653">
            <v>2</v>
          </cell>
        </row>
        <row r="1654">
          <cell r="A1654" t="str">
            <v>HI4003</v>
          </cell>
          <cell r="B1654" t="str">
            <v>Lịch sử khai phá vùng đất Nam bộ</v>
          </cell>
          <cell r="C1654">
            <v>2</v>
          </cell>
        </row>
        <row r="1655">
          <cell r="A1655" t="str">
            <v>HI4004</v>
          </cell>
          <cell r="B1655" t="str">
            <v>Lịch sử tư tưởng phương Đông và Việt Nam</v>
          </cell>
          <cell r="C1655">
            <v>2</v>
          </cell>
        </row>
        <row r="1656">
          <cell r="A1656" t="str">
            <v>HI4005</v>
          </cell>
          <cell r="B1656" t="str">
            <v>Lịch sử văn minh thế giới</v>
          </cell>
          <cell r="C1656">
            <v>2</v>
          </cell>
        </row>
        <row r="1657">
          <cell r="A1657" t="str">
            <v>HI4005P</v>
          </cell>
          <cell r="B1657" t="str">
            <v>Lịch sử văn minh thế giới</v>
          </cell>
          <cell r="C1657">
            <v>2</v>
          </cell>
        </row>
        <row r="1658">
          <cell r="A1658" t="str">
            <v>HI4006</v>
          </cell>
          <cell r="B1658" t="str">
            <v>Nhập môn sử học và lịch sử sử học</v>
          </cell>
          <cell r="C1658">
            <v>2</v>
          </cell>
        </row>
        <row r="1659">
          <cell r="A1659" t="str">
            <v>HI4007</v>
          </cell>
          <cell r="B1659" t="str">
            <v>Pháp luật Việt Nam đại cương</v>
          </cell>
          <cell r="C1659">
            <v>2</v>
          </cell>
        </row>
        <row r="1660">
          <cell r="A1660" t="str">
            <v>HI4008</v>
          </cell>
          <cell r="B1660" t="str">
            <v>Phương pháp luận sử học</v>
          </cell>
          <cell r="C1660">
            <v>2</v>
          </cell>
        </row>
        <row r="1661">
          <cell r="A1661" t="str">
            <v>HI4009</v>
          </cell>
          <cell r="B1661" t="str">
            <v>Xã hội học đại cương</v>
          </cell>
          <cell r="C1661">
            <v>2</v>
          </cell>
        </row>
        <row r="1662">
          <cell r="A1662" t="str">
            <v>HI4010</v>
          </cell>
          <cell r="B1662" t="str">
            <v>Nhập môn sử học và Lịch sử sử học</v>
          </cell>
          <cell r="C1662">
            <v>3</v>
          </cell>
        </row>
        <row r="1663">
          <cell r="A1663" t="str">
            <v>HI4011</v>
          </cell>
          <cell r="B1663" t="str">
            <v>Nhân học đại cương</v>
          </cell>
          <cell r="C1663">
            <v>2</v>
          </cell>
        </row>
        <row r="1664">
          <cell r="A1664" t="str">
            <v>HI4013</v>
          </cell>
          <cell r="B1664" t="str">
            <v>Phát huy tình tích cực của học sinh trong dạy học lịch sử</v>
          </cell>
          <cell r="C1664">
            <v>2</v>
          </cell>
        </row>
        <row r="1665">
          <cell r="A1665" t="str">
            <v>HI4014</v>
          </cell>
          <cell r="B1665" t="str">
            <v>Tổ chức sự kiện, lễ hội văn hóa - lịch sử</v>
          </cell>
          <cell r="C1665">
            <v>2</v>
          </cell>
        </row>
        <row r="1666">
          <cell r="A1666" t="str">
            <v>HI4015</v>
          </cell>
          <cell r="B1666" t="str">
            <v>Bản đồ giáo khoa lịch sử</v>
          </cell>
          <cell r="C1666">
            <v>2</v>
          </cell>
        </row>
        <row r="1667">
          <cell r="A1667" t="str">
            <v>HI4016</v>
          </cell>
          <cell r="B1667" t="str">
            <v>Giáo dục học sinh qua môn lịch sử</v>
          </cell>
          <cell r="C1667">
            <v>2</v>
          </cell>
        </row>
        <row r="1668">
          <cell r="A1668" t="str">
            <v>HI4017</v>
          </cell>
          <cell r="B1668" t="str">
            <v>Phương thức sản xuất châu Á</v>
          </cell>
          <cell r="C1668">
            <v>2</v>
          </cell>
        </row>
        <row r="1669">
          <cell r="A1669" t="str">
            <v>HI4018</v>
          </cell>
          <cell r="B1669" t="str">
            <v>Một số vấn đề về chế độ phong kiến phương Đông</v>
          </cell>
          <cell r="C1669">
            <v>2</v>
          </cell>
        </row>
        <row r="1670">
          <cell r="A1670" t="str">
            <v>HI4019</v>
          </cell>
          <cell r="B1670" t="str">
            <v>Di tích lịch sử và bảo tàng Việt Nam</v>
          </cell>
          <cell r="C1670">
            <v>2</v>
          </cell>
        </row>
        <row r="1671">
          <cell r="A1671" t="str">
            <v>HI4020</v>
          </cell>
          <cell r="B1671" t="str">
            <v>Hình thành tri thức LS cho HS trong DHLS ở trường THPT</v>
          </cell>
          <cell r="C1671">
            <v>2</v>
          </cell>
        </row>
        <row r="1672">
          <cell r="A1672" t="str">
            <v>HI4021</v>
          </cell>
          <cell r="B1672" t="str">
            <v>Chương trình – sách giáo khoa lịch sử THPT và Đánh giá – đo lường</v>
          </cell>
          <cell r="C1672">
            <v>2</v>
          </cell>
        </row>
        <row r="1673">
          <cell r="A1673" t="str">
            <v>HI4022</v>
          </cell>
          <cell r="B1673" t="str">
            <v>Một số vấn đề kinh tế - xã hội ĐBSCL (TK XVIII - Tk XX)</v>
          </cell>
          <cell r="C1673">
            <v>2</v>
          </cell>
        </row>
        <row r="1674">
          <cell r="A1674" t="str">
            <v>HI4040E</v>
          </cell>
          <cell r="B1674" t="str">
            <v>Phương pháp nghiên cứu khoa học</v>
          </cell>
          <cell r="C1674">
            <v>2</v>
          </cell>
        </row>
        <row r="1675">
          <cell r="A1675" t="str">
            <v>HI4100</v>
          </cell>
          <cell r="B1675" t="str">
            <v>Các hình thức tổ chức dạy học lịch sử  THCS</v>
          </cell>
          <cell r="C1675">
            <v>2</v>
          </cell>
        </row>
        <row r="1676">
          <cell r="A1676" t="str">
            <v>HI4101</v>
          </cell>
          <cell r="B1676" t="str">
            <v>Chủ nghĩa dân tộc tư sản và tiểu tư sản ở Việt Nam trước 1930</v>
          </cell>
          <cell r="C1676">
            <v>2</v>
          </cell>
        </row>
        <row r="1677">
          <cell r="A1677" t="str">
            <v>HI4102</v>
          </cell>
          <cell r="B1677" t="str">
            <v>Thời kì quá độ từ chế độ phong kiến sang chủ nghĩa tư bản ở các nước Tây Âu</v>
          </cell>
          <cell r="C1677">
            <v>2</v>
          </cell>
        </row>
        <row r="1678">
          <cell r="A1678" t="str">
            <v>HI4102P</v>
          </cell>
          <cell r="B1678" t="str">
            <v>Giai cấp tư sản trong đấu tranh chống chế độ phong kiến Tây Âu</v>
          </cell>
          <cell r="C1678">
            <v>2</v>
          </cell>
        </row>
        <row r="1679">
          <cell r="A1679" t="str">
            <v>HI4103</v>
          </cell>
          <cell r="B1679" t="str">
            <v>Giáo dục môi trường qua môn lịch sử</v>
          </cell>
          <cell r="C1679">
            <v>1</v>
          </cell>
        </row>
        <row r="1680">
          <cell r="A1680" t="str">
            <v>HI4104</v>
          </cell>
          <cell r="B1680" t="str">
            <v>Làng xã Việt Nam: truyền thống và hiện đại</v>
          </cell>
          <cell r="C1680">
            <v>2</v>
          </cell>
        </row>
        <row r="1681">
          <cell r="A1681" t="str">
            <v>HI4105</v>
          </cell>
          <cell r="B1681" t="str">
            <v>Lịch sử quan hệ Việt  Nam – Hoa Kỳ</v>
          </cell>
          <cell r="C1681">
            <v>2</v>
          </cell>
        </row>
        <row r="1682">
          <cell r="A1682" t="str">
            <v>HI4106</v>
          </cell>
          <cell r="B1682" t="str">
            <v>Lịch sử quan hệ Việt Nam - Trung Quốc</v>
          </cell>
          <cell r="C1682">
            <v>2</v>
          </cell>
        </row>
        <row r="1683">
          <cell r="A1683" t="str">
            <v>HI4107</v>
          </cell>
          <cell r="B1683" t="str">
            <v>Lịch sử thế giới cận đại</v>
          </cell>
          <cell r="C1683">
            <v>4</v>
          </cell>
        </row>
        <row r="1684">
          <cell r="A1684" t="str">
            <v>HI4108</v>
          </cell>
          <cell r="B1684" t="str">
            <v>Lịch sử thế giới cổ - trung đại</v>
          </cell>
          <cell r="C1684">
            <v>4</v>
          </cell>
        </row>
        <row r="1685">
          <cell r="A1685" t="str">
            <v>HI4109</v>
          </cell>
          <cell r="B1685" t="str">
            <v>Lịch sử thế giới hiện đại</v>
          </cell>
          <cell r="C1685">
            <v>4</v>
          </cell>
        </row>
        <row r="1686">
          <cell r="A1686" t="str">
            <v>HI4110</v>
          </cell>
          <cell r="B1686" t="str">
            <v>Lịch sử Việt Nam cận đại</v>
          </cell>
          <cell r="C1686">
            <v>4</v>
          </cell>
        </row>
        <row r="1687">
          <cell r="A1687" t="str">
            <v>HI4111</v>
          </cell>
          <cell r="B1687" t="str">
            <v>Lịch sử Việt Nam cổ - trung đại</v>
          </cell>
          <cell r="C1687">
            <v>4</v>
          </cell>
        </row>
        <row r="1688">
          <cell r="A1688" t="str">
            <v>HI4112</v>
          </cell>
          <cell r="B1688" t="str">
            <v>Lịch sử Việt Nam hiện đại</v>
          </cell>
          <cell r="C1688">
            <v>4</v>
          </cell>
        </row>
        <row r="1689">
          <cell r="A1689" t="str">
            <v>HI4113</v>
          </cell>
          <cell r="B1689" t="str">
            <v>Lý luận dạy học môn lịch sử  THCS</v>
          </cell>
          <cell r="C1689">
            <v>2</v>
          </cell>
        </row>
        <row r="1690">
          <cell r="A1690" t="str">
            <v>HI4114</v>
          </cell>
          <cell r="B1690" t="str">
            <v>Lý luận dạy học môn lịch sử  THPT</v>
          </cell>
          <cell r="C1690">
            <v>3</v>
          </cell>
        </row>
        <row r="1691">
          <cell r="A1691" t="str">
            <v>HI4115</v>
          </cell>
          <cell r="B1691" t="str">
            <v>Nghiên cứu, giảng dạy LS địa phương và giáo dục môi trường</v>
          </cell>
          <cell r="C1691">
            <v>2</v>
          </cell>
        </row>
        <row r="1692">
          <cell r="A1692" t="str">
            <v>HI4115P</v>
          </cell>
          <cell r="B1692" t="str">
            <v>Nghiên cứu và giảng dạy lịch sử địa phương</v>
          </cell>
          <cell r="C1692">
            <v>1</v>
          </cell>
        </row>
        <row r="1693">
          <cell r="A1693" t="str">
            <v>HI4116</v>
          </cell>
          <cell r="B1693" t="str">
            <v>Ngoại giao Việt Nam thời cận - hiện đại</v>
          </cell>
          <cell r="C1693">
            <v>2</v>
          </cell>
        </row>
        <row r="1694">
          <cell r="A1694" t="str">
            <v>HI4117</v>
          </cell>
          <cell r="B1694" t="str">
            <v>Những tư tưởng cải cách lớn trong lịch sử Việt Nam</v>
          </cell>
          <cell r="C1694">
            <v>2</v>
          </cell>
        </row>
        <row r="1695">
          <cell r="A1695" t="str">
            <v>HI4118</v>
          </cell>
          <cell r="B1695" t="str">
            <v>Những vấn đề lịch sử của khối ASEAN</v>
          </cell>
          <cell r="C1695">
            <v>2</v>
          </cell>
        </row>
        <row r="1696">
          <cell r="A1696" t="str">
            <v>HI4120</v>
          </cell>
          <cell r="B1696" t="str">
            <v>Lịch sử Đông Nam Á</v>
          </cell>
          <cell r="C1696">
            <v>2</v>
          </cell>
        </row>
        <row r="1697">
          <cell r="A1697" t="str">
            <v>HI4121</v>
          </cell>
          <cell r="B1697" t="str">
            <v>Lịch sử thế giới đại cương</v>
          </cell>
          <cell r="C1697">
            <v>2</v>
          </cell>
        </row>
        <row r="1698">
          <cell r="A1698" t="str">
            <v>HI4122</v>
          </cell>
          <cell r="B1698" t="str">
            <v>Lịch sử thế giới cổ - trung đại</v>
          </cell>
          <cell r="C1698">
            <v>3</v>
          </cell>
        </row>
        <row r="1699">
          <cell r="A1699" t="str">
            <v>HI4123</v>
          </cell>
          <cell r="B1699" t="str">
            <v>Lịch sử Việt Nam cổ - trung đại</v>
          </cell>
          <cell r="C1699">
            <v>3</v>
          </cell>
        </row>
        <row r="1700">
          <cell r="A1700" t="str">
            <v>HI4124</v>
          </cell>
          <cell r="B1700" t="str">
            <v>Lịch sử thế giới cận đại</v>
          </cell>
          <cell r="C1700">
            <v>3</v>
          </cell>
        </row>
        <row r="1701">
          <cell r="A1701" t="str">
            <v>HI4125</v>
          </cell>
          <cell r="B1701" t="str">
            <v>Lịch sử Việt Nam cận đại</v>
          </cell>
          <cell r="C1701">
            <v>3</v>
          </cell>
        </row>
        <row r="1702">
          <cell r="A1702" t="str">
            <v>HI4126</v>
          </cell>
          <cell r="B1702" t="str">
            <v>Lịch sử thế giới hiện đại 1</v>
          </cell>
          <cell r="C1702">
            <v>2</v>
          </cell>
        </row>
        <row r="1703">
          <cell r="A1703" t="str">
            <v>HI4127</v>
          </cell>
          <cell r="B1703" t="str">
            <v>Lịch sử thế giới hiện đại 2</v>
          </cell>
          <cell r="C1703">
            <v>2</v>
          </cell>
        </row>
        <row r="1704">
          <cell r="A1704" t="str">
            <v>HI4128</v>
          </cell>
          <cell r="B1704" t="str">
            <v>Lịch sử Việt Nam hiện đại 1</v>
          </cell>
          <cell r="C1704">
            <v>2</v>
          </cell>
        </row>
        <row r="1705">
          <cell r="A1705" t="str">
            <v>HI4129</v>
          </cell>
          <cell r="B1705" t="str">
            <v>Lịch sử Việt Nam hiện đại 2</v>
          </cell>
          <cell r="C1705">
            <v>2</v>
          </cell>
        </row>
        <row r="1706">
          <cell r="A1706" t="str">
            <v>HI4130</v>
          </cell>
          <cell r="B1706" t="str">
            <v>Việt Nam trong sự pt củaTG  từ cuối thế TK XIX đến nay</v>
          </cell>
          <cell r="C1706">
            <v>3</v>
          </cell>
        </row>
        <row r="1707">
          <cell r="A1707" t="str">
            <v>HI4131</v>
          </cell>
          <cell r="B1707" t="str">
            <v>Đại cương lịch sử thế giới</v>
          </cell>
          <cell r="C1707">
            <v>3</v>
          </cell>
        </row>
        <row r="1708">
          <cell r="A1708" t="str">
            <v>HI4132</v>
          </cell>
          <cell r="B1708" t="str">
            <v>Phát triển kỹ năng dạy học lịch sử ở trường phổ thông</v>
          </cell>
          <cell r="C1708">
            <v>2</v>
          </cell>
        </row>
        <row r="1709">
          <cell r="A1709" t="str">
            <v>HI4133</v>
          </cell>
          <cell r="B1709" t="str">
            <v>Bài học lịch sử ở trường THCS</v>
          </cell>
          <cell r="C1709">
            <v>2</v>
          </cell>
        </row>
        <row r="1710">
          <cell r="A1710" t="str">
            <v>HI4134</v>
          </cell>
          <cell r="B1710" t="str">
            <v>Bảo tàng và di sản trong dạy học lịch sử ở trường phổ thông</v>
          </cell>
          <cell r="C1710">
            <v>2</v>
          </cell>
        </row>
        <row r="1711">
          <cell r="A1711" t="str">
            <v>HI4135</v>
          </cell>
          <cell r="B1711" t="str">
            <v>Một số vấn đề dạy học lịch sử ở trường phổ thông</v>
          </cell>
          <cell r="C1711">
            <v>2</v>
          </cell>
        </row>
        <row r="1712">
          <cell r="A1712" t="str">
            <v>HI4136</v>
          </cell>
          <cell r="B1712" t="str">
            <v>Chủ nghĩa tư bản hiện đại</v>
          </cell>
          <cell r="C1712">
            <v>3</v>
          </cell>
        </row>
        <row r="1713">
          <cell r="A1713" t="str">
            <v>HI4200</v>
          </cell>
          <cell r="B1713" t="str">
            <v>Bài học lịch sử ở trường THPT</v>
          </cell>
          <cell r="C1713">
            <v>2</v>
          </cell>
        </row>
        <row r="1714">
          <cell r="A1714" t="str">
            <v>HI4201</v>
          </cell>
          <cell r="B1714" t="str">
            <v>Các vấn đề tôn giáo trong lịch sử</v>
          </cell>
          <cell r="C1714">
            <v>2</v>
          </cell>
        </row>
        <row r="1715">
          <cell r="A1715" t="str">
            <v>HI4201P</v>
          </cell>
          <cell r="B1715" t="str">
            <v>Các tổ chức quốc tế hiện đại và vấn đề toàn cầu hóa</v>
          </cell>
          <cell r="C1715">
            <v>2</v>
          </cell>
        </row>
        <row r="1716">
          <cell r="A1716" t="str">
            <v>HI4202</v>
          </cell>
          <cell r="B1716" t="str">
            <v>Chủ nghĩa tư bản hiện đại</v>
          </cell>
          <cell r="C1716">
            <v>2</v>
          </cell>
        </row>
        <row r="1717">
          <cell r="A1717" t="str">
            <v>HI4203</v>
          </cell>
          <cell r="B1717" t="str">
            <v>Con đường giải phóng dân tộc ở Á, Phi, Mỹ Latinh</v>
          </cell>
          <cell r="C1717">
            <v>2</v>
          </cell>
        </row>
        <row r="1718">
          <cell r="A1718" t="str">
            <v>HI4204</v>
          </cell>
          <cell r="B1718" t="str">
            <v>Công cuộc đổi mới ở Việt Nam</v>
          </cell>
          <cell r="C1718">
            <v>2</v>
          </cell>
        </row>
        <row r="1719">
          <cell r="A1719" t="str">
            <v>HI4205</v>
          </cell>
          <cell r="B1719" t="str">
            <v>Đánh giá – đo lường giáo dục chuyên ngành lịch sử</v>
          </cell>
          <cell r="C1719">
            <v>1</v>
          </cell>
        </row>
        <row r="1720">
          <cell r="A1720" t="str">
            <v>HI4206</v>
          </cell>
          <cell r="B1720" t="str">
            <v>Giáo dục môi trường qua môn Lịch sử</v>
          </cell>
          <cell r="C1720">
            <v>1</v>
          </cell>
        </row>
        <row r="1721">
          <cell r="A1721" t="str">
            <v>HI4207</v>
          </cell>
          <cell r="B1721" t="str">
            <v>Kinh tế Việt Nam từ 1945 đến nay</v>
          </cell>
          <cell r="C1721">
            <v>2</v>
          </cell>
        </row>
        <row r="1722">
          <cell r="A1722" t="str">
            <v>HI4208</v>
          </cell>
          <cell r="B1722" t="str">
            <v>Lịch sử khai phá vùng đất Nam bộ</v>
          </cell>
          <cell r="C1722">
            <v>2</v>
          </cell>
        </row>
        <row r="1723">
          <cell r="A1723" t="str">
            <v>HI4209</v>
          </cell>
          <cell r="B1723" t="str">
            <v>Lịch sử quan hệ quốc tế</v>
          </cell>
          <cell r="C1723">
            <v>2</v>
          </cell>
        </row>
        <row r="1724">
          <cell r="A1724" t="str">
            <v>HI4210</v>
          </cell>
          <cell r="B1724" t="str">
            <v>Một số vấn đề về chế độ phong kiến Việt Nam</v>
          </cell>
          <cell r="C1724">
            <v>2</v>
          </cell>
        </row>
        <row r="1725">
          <cell r="A1725" t="str">
            <v>HI4211</v>
          </cell>
          <cell r="B1725" t="str">
            <v>Một số vấn đề về Đông Nam Á cổ trung đại</v>
          </cell>
          <cell r="C1725">
            <v>2</v>
          </cell>
        </row>
        <row r="1726">
          <cell r="A1726" t="str">
            <v>HI42110</v>
          </cell>
          <cell r="B1726" t="str">
            <v>Một số vấn đề về Đông Nam Á cổ trung đại</v>
          </cell>
          <cell r="C1726">
            <v>2</v>
          </cell>
        </row>
        <row r="1727">
          <cell r="A1727" t="str">
            <v>HI4212</v>
          </cell>
          <cell r="B1727" t="str">
            <v>Nghiên cứu và giảng dạy lịch sử địa phương</v>
          </cell>
          <cell r="C1727">
            <v>2</v>
          </cell>
        </row>
        <row r="1728">
          <cell r="A1728" t="str">
            <v>HI4213</v>
          </cell>
          <cell r="B1728" t="str">
            <v>Người giáo viên lịch sử và việc đổi mới phương pháp dạy học</v>
          </cell>
          <cell r="C1728">
            <v>2</v>
          </cell>
        </row>
        <row r="1729">
          <cell r="A1729" t="str">
            <v>HI4214</v>
          </cell>
          <cell r="B1729" t="str">
            <v>Những vấn đề cơ bản về các cuộc cách mạng tư sản</v>
          </cell>
          <cell r="C1729">
            <v>2</v>
          </cell>
        </row>
        <row r="1730">
          <cell r="A1730" t="str">
            <v>HI4215</v>
          </cell>
          <cell r="B1730" t="str">
            <v>Việt Nam trong sự phát triển của TG cuối TK 19 đến nay</v>
          </cell>
          <cell r="C1730">
            <v>3</v>
          </cell>
        </row>
        <row r="1731">
          <cell r="A1731" t="str">
            <v>HI4216</v>
          </cell>
          <cell r="B1731" t="str">
            <v>Nghiên cứu, giảng dạy lịch sử địa phương và giáo dục môi trường</v>
          </cell>
          <cell r="C1731">
            <v>2</v>
          </cell>
        </row>
        <row r="1732">
          <cell r="A1732" t="str">
            <v>HI4290</v>
          </cell>
          <cell r="B1732" t="str">
            <v>Hình thành tri thức lịch sử cho học sinh trung học phổ thông</v>
          </cell>
          <cell r="C1732">
            <v>3</v>
          </cell>
        </row>
        <row r="1733">
          <cell r="A1733" t="str">
            <v>HI4291</v>
          </cell>
          <cell r="B1733" t="str">
            <v>Một số vấn đề lịch sử thế giới hiện đại</v>
          </cell>
          <cell r="C1733">
            <v>3</v>
          </cell>
        </row>
        <row r="1734">
          <cell r="A1734" t="str">
            <v>HI4291N</v>
          </cell>
          <cell r="B1734" t="str">
            <v>Một số vấn đề lịch sử thế giới hiện đại</v>
          </cell>
          <cell r="C1734">
            <v>2</v>
          </cell>
        </row>
        <row r="1735">
          <cell r="A1735" t="str">
            <v>HI4292</v>
          </cell>
          <cell r="B1735" t="str">
            <v>Việt Nam trong sự phát triển của thế giới từ cuối TK XIX đến nay</v>
          </cell>
          <cell r="C1735">
            <v>4</v>
          </cell>
        </row>
        <row r="1736">
          <cell r="A1736" t="str">
            <v>HI4292N</v>
          </cell>
          <cell r="B1736" t="str">
            <v>Việt Nam trong sự phát triển của thế giới từ cuối TK XIX đến nay</v>
          </cell>
          <cell r="C1736">
            <v>3</v>
          </cell>
        </row>
        <row r="1737">
          <cell r="A1737" t="str">
            <v>HI4298</v>
          </cell>
          <cell r="B1737" t="str">
            <v>Khoá luận tốt nghiệp</v>
          </cell>
          <cell r="C1737">
            <v>5</v>
          </cell>
        </row>
        <row r="1738">
          <cell r="A1738" t="str">
            <v>HI4299</v>
          </cell>
          <cell r="B1738" t="str">
            <v>Khoá luận tốt nghiệp</v>
          </cell>
          <cell r="C1738">
            <v>7</v>
          </cell>
        </row>
        <row r="1739">
          <cell r="A1739" t="str">
            <v>HI4299P</v>
          </cell>
          <cell r="B1739" t="str">
            <v>Khoá luận tốt nghiệp</v>
          </cell>
          <cell r="C1739">
            <v>10</v>
          </cell>
        </row>
        <row r="1740">
          <cell r="A1740" t="str">
            <v>HI4300</v>
          </cell>
          <cell r="B1740" t="str">
            <v>Bản đồ giáo khoa lịch sử</v>
          </cell>
          <cell r="C1740">
            <v>1</v>
          </cell>
        </row>
        <row r="1741">
          <cell r="A1741" t="str">
            <v>HI4301</v>
          </cell>
          <cell r="B1741" t="str">
            <v>Ngoại ngữ chuyên ngành 1</v>
          </cell>
          <cell r="C1741">
            <v>3</v>
          </cell>
        </row>
        <row r="1742">
          <cell r="A1742" t="str">
            <v>HI4302</v>
          </cell>
          <cell r="B1742" t="str">
            <v>Ngoại ngữ chuyên ngành 2</v>
          </cell>
          <cell r="C1742">
            <v>3</v>
          </cell>
        </row>
        <row r="1743">
          <cell r="A1743" t="str">
            <v>HI4303</v>
          </cell>
          <cell r="B1743" t="str">
            <v>Các hình thức tổ chức dạy học và Bản đồ sách GK lịch sử ở trường THCS</v>
          </cell>
          <cell r="C1743">
            <v>2</v>
          </cell>
        </row>
        <row r="1744">
          <cell r="A1744" t="str">
            <v>HI4400</v>
          </cell>
          <cell r="B1744" t="str">
            <v>Bài tập nghiên cứu lịch sử 1</v>
          </cell>
          <cell r="C1744">
            <v>1</v>
          </cell>
        </row>
        <row r="1745">
          <cell r="A1745" t="str">
            <v>HI4400P</v>
          </cell>
          <cell r="B1745" t="str">
            <v>Bài tập nghiên cứu khoa học 1</v>
          </cell>
          <cell r="C1745">
            <v>1</v>
          </cell>
        </row>
        <row r="1746">
          <cell r="A1746" t="str">
            <v>HI4401</v>
          </cell>
          <cell r="B1746" t="str">
            <v>Bài tập nghiên cứu lịch sử 2</v>
          </cell>
          <cell r="C1746">
            <v>1</v>
          </cell>
        </row>
        <row r="1747">
          <cell r="A1747" t="str">
            <v>HI4401P</v>
          </cell>
          <cell r="B1747" t="str">
            <v>Bài tập nghiên cứu khoa học 2</v>
          </cell>
          <cell r="C1747">
            <v>1</v>
          </cell>
        </row>
        <row r="1748">
          <cell r="A1748" t="str">
            <v>HI4403</v>
          </cell>
          <cell r="B1748" t="str">
            <v>Rèn luyện NVSPTX 1</v>
          </cell>
          <cell r="C1748">
            <v>1</v>
          </cell>
        </row>
        <row r="1749">
          <cell r="A1749" t="str">
            <v>HI4404</v>
          </cell>
          <cell r="B1749" t="str">
            <v>Rèn luyện NVSPTX 2</v>
          </cell>
          <cell r="C1749">
            <v>1</v>
          </cell>
        </row>
        <row r="1750">
          <cell r="A1750" t="str">
            <v>HI4405</v>
          </cell>
          <cell r="B1750" t="str">
            <v>Rèn luyện NVSPTX 3</v>
          </cell>
          <cell r="C1750">
            <v>1</v>
          </cell>
        </row>
        <row r="1751">
          <cell r="A1751" t="str">
            <v>HI4406</v>
          </cell>
          <cell r="B1751" t="str">
            <v>Rèn luyện NVSPTX 4</v>
          </cell>
          <cell r="C1751">
            <v>1</v>
          </cell>
        </row>
        <row r="1752">
          <cell r="A1752" t="str">
            <v>HI4407</v>
          </cell>
          <cell r="B1752" t="str">
            <v>Rèn luyện NVSPTX 5</v>
          </cell>
          <cell r="C1752">
            <v>1</v>
          </cell>
        </row>
        <row r="1753">
          <cell r="A1753" t="str">
            <v>HI4408</v>
          </cell>
          <cell r="B1753" t="str">
            <v>Rèn luyện NVSPTX 6</v>
          </cell>
          <cell r="C1753">
            <v>1</v>
          </cell>
        </row>
        <row r="1754">
          <cell r="A1754" t="str">
            <v>HI4409</v>
          </cell>
          <cell r="B1754" t="str">
            <v>Thực tập tốt nghiệp</v>
          </cell>
          <cell r="C1754">
            <v>8</v>
          </cell>
        </row>
        <row r="1755">
          <cell r="A1755" t="str">
            <v>HI4409P</v>
          </cell>
          <cell r="B1755" t="str">
            <v>Thực tập tốt nghiệp</v>
          </cell>
          <cell r="C1755">
            <v>4</v>
          </cell>
        </row>
        <row r="1756">
          <cell r="A1756" t="str">
            <v>HI4410</v>
          </cell>
          <cell r="B1756" t="str">
            <v>Thực tế chuyên môn</v>
          </cell>
          <cell r="C1756">
            <v>1</v>
          </cell>
        </row>
        <row r="1757">
          <cell r="A1757" t="str">
            <v>HI4411</v>
          </cell>
          <cell r="B1757" t="str">
            <v>Thực tế chuyên môn 2</v>
          </cell>
          <cell r="C1757">
            <v>1</v>
          </cell>
        </row>
        <row r="1758">
          <cell r="A1758" t="str">
            <v>HI4412</v>
          </cell>
          <cell r="B1758" t="str">
            <v>Thực tế tham quan giáo dục</v>
          </cell>
          <cell r="C1758">
            <v>1</v>
          </cell>
        </row>
        <row r="1759">
          <cell r="A1759" t="str">
            <v>HI4413</v>
          </cell>
          <cell r="B1759" t="str">
            <v>Ứng dụng CNTT trong dạy học Lịch sử</v>
          </cell>
          <cell r="C1759">
            <v>2</v>
          </cell>
        </row>
        <row r="1760">
          <cell r="A1760" t="str">
            <v>HI4500</v>
          </cell>
          <cell r="B1760" t="str">
            <v>Nhập môn ngành sư phạm lịch sử</v>
          </cell>
          <cell r="C1760">
            <v>1</v>
          </cell>
        </row>
        <row r="1761">
          <cell r="A1761" t="str">
            <v>HI4698</v>
          </cell>
          <cell r="B1761" t="str">
            <v>Thực tập tốt nghiệp</v>
          </cell>
          <cell r="C1761">
            <v>6</v>
          </cell>
        </row>
        <row r="1762">
          <cell r="A1762" t="str">
            <v>ID4000</v>
          </cell>
          <cell r="B1762" t="str">
            <v>AutoCAD</v>
          </cell>
          <cell r="C1762">
            <v>2</v>
          </cell>
        </row>
        <row r="1763">
          <cell r="A1763" t="str">
            <v>ID4000P</v>
          </cell>
          <cell r="B1763" t="str">
            <v>AutoCAD</v>
          </cell>
          <cell r="C1763">
            <v>3</v>
          </cell>
        </row>
        <row r="1764">
          <cell r="A1764" t="str">
            <v>ID4001</v>
          </cell>
          <cell r="B1764" t="str">
            <v>Cơ kỹ thuật 1</v>
          </cell>
          <cell r="C1764">
            <v>3</v>
          </cell>
        </row>
        <row r="1765">
          <cell r="A1765" t="str">
            <v>ID4002</v>
          </cell>
          <cell r="B1765" t="str">
            <v>Nguyên lý - chi tiết máy</v>
          </cell>
          <cell r="C1765">
            <v>3</v>
          </cell>
        </row>
        <row r="1766">
          <cell r="A1766" t="str">
            <v>ID4002P</v>
          </cell>
          <cell r="B1766" t="str">
            <v>Cơ kỹ thuật 2</v>
          </cell>
          <cell r="C1766">
            <v>3</v>
          </cell>
        </row>
        <row r="1767">
          <cell r="A1767" t="str">
            <v>ID4003</v>
          </cell>
          <cell r="B1767" t="str">
            <v>Dung sai kỹ thuật đo</v>
          </cell>
          <cell r="C1767">
            <v>2</v>
          </cell>
        </row>
        <row r="1768">
          <cell r="A1768" t="str">
            <v>ID4004</v>
          </cell>
          <cell r="B1768" t="str">
            <v>Hình họa-Vẽ kỹ thuật</v>
          </cell>
          <cell r="C1768">
            <v>3</v>
          </cell>
        </row>
        <row r="1769">
          <cell r="A1769" t="str">
            <v>ID4004P</v>
          </cell>
          <cell r="B1769" t="str">
            <v>Hình họa-Vẽ kỹ thuật</v>
          </cell>
          <cell r="C1769">
            <v>4</v>
          </cell>
        </row>
        <row r="1770">
          <cell r="A1770" t="str">
            <v>ID4005</v>
          </cell>
          <cell r="B1770" t="str">
            <v>Nhiệt kỹ thuật</v>
          </cell>
          <cell r="C1770">
            <v>2</v>
          </cell>
        </row>
        <row r="1771">
          <cell r="A1771" t="str">
            <v>ID4006</v>
          </cell>
          <cell r="B1771" t="str">
            <v>Sức bền vật liệu</v>
          </cell>
          <cell r="C1771">
            <v>3</v>
          </cell>
        </row>
        <row r="1772">
          <cell r="A1772" t="str">
            <v>ID4007</v>
          </cell>
          <cell r="B1772" t="str">
            <v>Hình họa-Vẽ kỹ thuật</v>
          </cell>
          <cell r="C1772">
            <v>3</v>
          </cell>
        </row>
        <row r="1773">
          <cell r="A1773" t="str">
            <v>ID4040E</v>
          </cell>
          <cell r="B1773" t="str">
            <v>Phương pháp nghiên cứu khoa học</v>
          </cell>
          <cell r="C1773">
            <v>2</v>
          </cell>
        </row>
        <row r="1774">
          <cell r="A1774" t="str">
            <v>ID4100</v>
          </cell>
          <cell r="B1774" t="str">
            <v>Audio-video số</v>
          </cell>
          <cell r="C1774">
            <v>3</v>
          </cell>
        </row>
        <row r="1775">
          <cell r="A1775" t="str">
            <v>ID4101</v>
          </cell>
          <cell r="B1775" t="str">
            <v>Audio-video tương tự</v>
          </cell>
          <cell r="C1775">
            <v>3</v>
          </cell>
        </row>
        <row r="1776">
          <cell r="A1776" t="str">
            <v>ID4102</v>
          </cell>
          <cell r="B1776" t="str">
            <v>Các phần mềm ứng dụng trong kỹ thuật</v>
          </cell>
          <cell r="C1776">
            <v>3</v>
          </cell>
        </row>
        <row r="1777">
          <cell r="A1777" t="str">
            <v>ID4103</v>
          </cell>
          <cell r="B1777" t="str">
            <v>Cấu tạo ôtô</v>
          </cell>
          <cell r="C1777">
            <v>2</v>
          </cell>
        </row>
        <row r="1778">
          <cell r="A1778" t="str">
            <v>ID4104</v>
          </cell>
          <cell r="B1778" t="str">
            <v>Cấu trúc dữ liệu và giải thuật</v>
          </cell>
          <cell r="C1778">
            <v>2</v>
          </cell>
        </row>
        <row r="1779">
          <cell r="A1779" t="str">
            <v>ID4105</v>
          </cell>
          <cell r="B1779" t="str">
            <v>Cấu trúc máy tính và hợp ngữ</v>
          </cell>
          <cell r="C1779">
            <v>2</v>
          </cell>
        </row>
        <row r="1780">
          <cell r="A1780" t="str">
            <v>ID4106</v>
          </cell>
          <cell r="B1780" t="str">
            <v>Cơ khí đại cương 1</v>
          </cell>
          <cell r="C1780">
            <v>3</v>
          </cell>
        </row>
        <row r="1781">
          <cell r="A1781" t="str">
            <v>ID4107</v>
          </cell>
          <cell r="B1781" t="str">
            <v>Cơ khí đại cương 2</v>
          </cell>
          <cell r="C1781">
            <v>3</v>
          </cell>
        </row>
        <row r="1782">
          <cell r="A1782" t="str">
            <v>ID4108</v>
          </cell>
          <cell r="B1782" t="str">
            <v>Cơ kỹ thuật 1</v>
          </cell>
          <cell r="C1782">
            <v>2</v>
          </cell>
        </row>
        <row r="1783">
          <cell r="A1783" t="str">
            <v>ID4109</v>
          </cell>
          <cell r="B1783" t="str">
            <v>Cơ kỹ thuật 2</v>
          </cell>
          <cell r="C1783">
            <v>2</v>
          </cell>
        </row>
        <row r="1784">
          <cell r="A1784" t="str">
            <v>ID4110</v>
          </cell>
          <cell r="B1784" t="str">
            <v>Công nghệ CAD/CAM/CNC cơ bản</v>
          </cell>
          <cell r="C1784">
            <v>2</v>
          </cell>
        </row>
        <row r="1785">
          <cell r="A1785" t="str">
            <v>ID4111</v>
          </cell>
          <cell r="B1785" t="str">
            <v>Công nghệ CAD/CAM/CNC nâng cao</v>
          </cell>
          <cell r="C1785">
            <v>2</v>
          </cell>
        </row>
        <row r="1786">
          <cell r="A1786" t="str">
            <v>ID41113</v>
          </cell>
          <cell r="B1786" t="str">
            <v>Điện kỹ thuật</v>
          </cell>
          <cell r="C1786">
            <v>2</v>
          </cell>
        </row>
        <row r="1787">
          <cell r="A1787" t="str">
            <v>ID4112</v>
          </cell>
          <cell r="B1787" t="str">
            <v>Công nghệ phần mềm</v>
          </cell>
          <cell r="C1787">
            <v>2</v>
          </cell>
        </row>
        <row r="1788">
          <cell r="A1788" t="str">
            <v>ID4113</v>
          </cell>
          <cell r="B1788" t="str">
            <v>Kỹ thuật điện</v>
          </cell>
          <cell r="C1788">
            <v>2</v>
          </cell>
        </row>
        <row r="1789">
          <cell r="A1789" t="str">
            <v>ID4113P</v>
          </cell>
          <cell r="B1789" t="str">
            <v>Điện kĩ thuật</v>
          </cell>
          <cell r="C1789">
            <v>3</v>
          </cell>
        </row>
        <row r="1790">
          <cell r="A1790" t="str">
            <v>ID4114</v>
          </cell>
          <cell r="B1790" t="str">
            <v>Máy nhiệt</v>
          </cell>
          <cell r="C1790">
            <v>2</v>
          </cell>
        </row>
        <row r="1791">
          <cell r="A1791" t="str">
            <v>ID4114P</v>
          </cell>
          <cell r="B1791" t="str">
            <v>Đồ án chi tiết máy</v>
          </cell>
          <cell r="C1791">
            <v>1</v>
          </cell>
        </row>
        <row r="1792">
          <cell r="A1792" t="str">
            <v>ID4115</v>
          </cell>
          <cell r="B1792" t="str">
            <v>Gia công cơ khí</v>
          </cell>
          <cell r="C1792">
            <v>2</v>
          </cell>
        </row>
        <row r="1793">
          <cell r="A1793" t="str">
            <v>ID4116</v>
          </cell>
          <cell r="B1793" t="str">
            <v>Hệ thống điện ôtô 1</v>
          </cell>
          <cell r="C1793">
            <v>2</v>
          </cell>
        </row>
        <row r="1794">
          <cell r="A1794" t="str">
            <v>ID4117</v>
          </cell>
          <cell r="B1794" t="str">
            <v>Hệ thống điện ôtô 2</v>
          </cell>
          <cell r="C1794">
            <v>2</v>
          </cell>
        </row>
        <row r="1795">
          <cell r="A1795" t="str">
            <v>ID4118</v>
          </cell>
          <cell r="B1795" t="str">
            <v>Hình học họa hình</v>
          </cell>
          <cell r="C1795">
            <v>2</v>
          </cell>
        </row>
        <row r="1796">
          <cell r="A1796" t="str">
            <v>ID4119</v>
          </cell>
          <cell r="B1796" t="str">
            <v>Kỹ thuật điện</v>
          </cell>
          <cell r="C1796">
            <v>3</v>
          </cell>
        </row>
        <row r="1797">
          <cell r="A1797" t="str">
            <v>ID4119P</v>
          </cell>
          <cell r="B1797" t="str">
            <v>Kỹ thuật điện</v>
          </cell>
          <cell r="C1797">
            <v>2</v>
          </cell>
        </row>
        <row r="1798">
          <cell r="A1798" t="str">
            <v>ID4120</v>
          </cell>
          <cell r="B1798" t="str">
            <v>Kỹ thuật điện tử</v>
          </cell>
          <cell r="C1798">
            <v>3</v>
          </cell>
        </row>
        <row r="1799">
          <cell r="A1799" t="str">
            <v>ID4120P</v>
          </cell>
          <cell r="B1799" t="str">
            <v>Kỹ thuật điện tử</v>
          </cell>
          <cell r="C1799">
            <v>2</v>
          </cell>
        </row>
        <row r="1800">
          <cell r="A1800" t="str">
            <v>ID4121</v>
          </cell>
          <cell r="B1800" t="str">
            <v>Kỹ thuật điều khiển tự động</v>
          </cell>
          <cell r="C1800">
            <v>3</v>
          </cell>
        </row>
        <row r="1801">
          <cell r="A1801" t="str">
            <v>ID4121P</v>
          </cell>
          <cell r="B1801" t="str">
            <v>Kỹ thuật điều khiển tự động</v>
          </cell>
          <cell r="C1801">
            <v>4</v>
          </cell>
        </row>
        <row r="1802">
          <cell r="A1802" t="str">
            <v>ID4122</v>
          </cell>
          <cell r="B1802" t="str">
            <v>Kỹ thuật lập trình PLC</v>
          </cell>
          <cell r="C1802">
            <v>2</v>
          </cell>
        </row>
        <row r="1803">
          <cell r="A1803" t="str">
            <v>ID4123</v>
          </cell>
          <cell r="B1803" t="str">
            <v>Kỹ thuật số</v>
          </cell>
          <cell r="C1803">
            <v>3</v>
          </cell>
        </row>
        <row r="1804">
          <cell r="A1804" t="str">
            <v>ID4124</v>
          </cell>
          <cell r="B1804" t="str">
            <v>Lập trình C</v>
          </cell>
          <cell r="C1804">
            <v>3</v>
          </cell>
        </row>
        <row r="1805">
          <cell r="A1805" t="str">
            <v>ID4124P</v>
          </cell>
          <cell r="B1805" t="str">
            <v>Lập trình C</v>
          </cell>
          <cell r="C1805">
            <v>2</v>
          </cell>
        </row>
        <row r="1806">
          <cell r="A1806" t="str">
            <v>ID4125</v>
          </cell>
          <cell r="B1806" t="str">
            <v>Lập trình trên Windows</v>
          </cell>
          <cell r="C1806">
            <v>2</v>
          </cell>
        </row>
        <row r="1807">
          <cell r="A1807" t="str">
            <v>ID4126</v>
          </cell>
          <cell r="B1807" t="str">
            <v>Mạng máy tính căn bản</v>
          </cell>
          <cell r="C1807">
            <v>3</v>
          </cell>
        </row>
        <row r="1808">
          <cell r="A1808" t="str">
            <v>ID4127</v>
          </cell>
          <cell r="B1808" t="str">
            <v>Máy cắt kim lọai</v>
          </cell>
          <cell r="C1808">
            <v>2</v>
          </cell>
        </row>
        <row r="1809">
          <cell r="A1809" t="str">
            <v>ID4128</v>
          </cell>
          <cell r="B1809" t="str">
            <v>Máy công cụ</v>
          </cell>
          <cell r="C1809">
            <v>1</v>
          </cell>
        </row>
        <row r="1810">
          <cell r="A1810" t="str">
            <v>ID4129</v>
          </cell>
          <cell r="B1810" t="str">
            <v>Máy điện</v>
          </cell>
          <cell r="C1810">
            <v>2</v>
          </cell>
        </row>
        <row r="1811">
          <cell r="A1811" t="str">
            <v>ID4130</v>
          </cell>
          <cell r="B1811" t="str">
            <v>Máy điều khiển chương trình số</v>
          </cell>
          <cell r="C1811">
            <v>2</v>
          </cell>
        </row>
        <row r="1812">
          <cell r="A1812" t="str">
            <v>ID4131</v>
          </cell>
          <cell r="B1812" t="str">
            <v>Máy công cụ</v>
          </cell>
          <cell r="C1812">
            <v>1</v>
          </cell>
        </row>
        <row r="1813">
          <cell r="A1813" t="str">
            <v>ID4131P</v>
          </cell>
          <cell r="B1813" t="str">
            <v>Máy nhiệt</v>
          </cell>
          <cell r="C1813">
            <v>2</v>
          </cell>
        </row>
        <row r="1814">
          <cell r="A1814" t="str">
            <v>ID4132</v>
          </cell>
          <cell r="B1814" t="str">
            <v>Nguyên lý động cơ đốt trong</v>
          </cell>
          <cell r="C1814">
            <v>2</v>
          </cell>
        </row>
        <row r="1815">
          <cell r="A1815" t="str">
            <v>ID4133</v>
          </cell>
          <cell r="B1815" t="str">
            <v>Phương pháp giảng dạy kỹ thuật</v>
          </cell>
          <cell r="C1815">
            <v>4</v>
          </cell>
        </row>
        <row r="1816">
          <cell r="A1816" t="str">
            <v>ID4134</v>
          </cell>
          <cell r="B1816" t="str">
            <v>PP DH KTCN</v>
          </cell>
          <cell r="C1816">
            <v>3</v>
          </cell>
        </row>
        <row r="1817">
          <cell r="A1817" t="str">
            <v>ID4134000</v>
          </cell>
          <cell r="B1817" t="str">
            <v>PP DH KTCN</v>
          </cell>
          <cell r="C1817">
            <v>3</v>
          </cell>
        </row>
        <row r="1818">
          <cell r="A1818" t="str">
            <v>ID4135</v>
          </cell>
          <cell r="B1818" t="str">
            <v>Robot công nghiệp</v>
          </cell>
          <cell r="C1818">
            <v>2</v>
          </cell>
        </row>
        <row r="1819">
          <cell r="A1819" t="str">
            <v>ID4136</v>
          </cell>
          <cell r="B1819" t="str">
            <v>TH cơ khí đại cương</v>
          </cell>
          <cell r="C1819">
            <v>1</v>
          </cell>
        </row>
        <row r="1820">
          <cell r="A1820" t="str">
            <v>ID4137</v>
          </cell>
          <cell r="B1820" t="str">
            <v>TH kĩ thuật điện tử</v>
          </cell>
          <cell r="C1820">
            <v>1</v>
          </cell>
        </row>
        <row r="1821">
          <cell r="A1821" t="str">
            <v>ID4138</v>
          </cell>
          <cell r="B1821" t="str">
            <v>Thực hành nguội</v>
          </cell>
          <cell r="C1821">
            <v>2</v>
          </cell>
        </row>
        <row r="1822">
          <cell r="A1822" t="str">
            <v>ID4138P</v>
          </cell>
          <cell r="B1822" t="str">
            <v>Thực hành cơ khí đại cương 1</v>
          </cell>
          <cell r="C1822">
            <v>2</v>
          </cell>
        </row>
        <row r="1823">
          <cell r="A1823" t="str">
            <v>ID4139</v>
          </cell>
          <cell r="B1823" t="str">
            <v>Thực hành tiện</v>
          </cell>
          <cell r="C1823">
            <v>2</v>
          </cell>
        </row>
        <row r="1824">
          <cell r="A1824" t="str">
            <v>ID4139P</v>
          </cell>
          <cell r="B1824" t="str">
            <v>Thực hành cơ khí đại cương 2</v>
          </cell>
          <cell r="C1824">
            <v>3</v>
          </cell>
        </row>
        <row r="1825">
          <cell r="A1825" t="str">
            <v>ID4140</v>
          </cell>
          <cell r="B1825" t="str">
            <v>Thực hành điện-điện tử cơ bản</v>
          </cell>
          <cell r="C1825">
            <v>3</v>
          </cell>
        </row>
        <row r="1826">
          <cell r="A1826" t="str">
            <v>ID4141</v>
          </cell>
          <cell r="B1826" t="str">
            <v>Thực hành động cơ đốt trong</v>
          </cell>
          <cell r="C1826">
            <v>2</v>
          </cell>
        </row>
        <row r="1827">
          <cell r="A1827" t="str">
            <v>ID4142</v>
          </cell>
          <cell r="B1827" t="str">
            <v>Thực hành ôtô</v>
          </cell>
          <cell r="C1827">
            <v>3</v>
          </cell>
        </row>
        <row r="1828">
          <cell r="A1828" t="str">
            <v>ID4142N</v>
          </cell>
          <cell r="B1828" t="str">
            <v>Thực hành ôtô</v>
          </cell>
          <cell r="C1828">
            <v>2</v>
          </cell>
        </row>
        <row r="1829">
          <cell r="A1829" t="str">
            <v>ID4143</v>
          </cell>
          <cell r="B1829" t="str">
            <v>Thực hành phay</v>
          </cell>
          <cell r="C1829">
            <v>3</v>
          </cell>
        </row>
        <row r="1830">
          <cell r="A1830" t="str">
            <v>ID4144</v>
          </cell>
          <cell r="B1830" t="str">
            <v>Thực hành tiện nâng cao</v>
          </cell>
          <cell r="C1830">
            <v>3</v>
          </cell>
        </row>
        <row r="1831">
          <cell r="A1831" t="str">
            <v>ID4145</v>
          </cell>
          <cell r="B1831" t="str">
            <v>Thực hành vi mạch</v>
          </cell>
          <cell r="C1831">
            <v>3</v>
          </cell>
        </row>
        <row r="1832">
          <cell r="A1832" t="str">
            <v>ID4146</v>
          </cell>
          <cell r="B1832" t="str">
            <v>Thực hành vi xử lý ứng dụng</v>
          </cell>
          <cell r="C1832">
            <v>2</v>
          </cell>
        </row>
        <row r="1833">
          <cell r="A1833" t="str">
            <v>ID4147</v>
          </cell>
          <cell r="B1833" t="str">
            <v>Thực tập hệ thống điện ôtô</v>
          </cell>
          <cell r="C1833">
            <v>2</v>
          </cell>
        </row>
        <row r="1834">
          <cell r="A1834" t="str">
            <v>ID4148</v>
          </cell>
          <cell r="B1834" t="str">
            <v>Vẽ kĩ thuật</v>
          </cell>
          <cell r="C1834">
            <v>3</v>
          </cell>
        </row>
        <row r="1835">
          <cell r="A1835" t="str">
            <v>ID4149</v>
          </cell>
          <cell r="B1835" t="str">
            <v>Vi xử lý ứng dụng</v>
          </cell>
          <cell r="C1835">
            <v>3</v>
          </cell>
        </row>
        <row r="1836">
          <cell r="A1836" t="str">
            <v>ID4150</v>
          </cell>
          <cell r="B1836" t="str">
            <v>Cơ kỹ thuật</v>
          </cell>
          <cell r="C1836">
            <v>2</v>
          </cell>
        </row>
        <row r="1837">
          <cell r="A1837" t="str">
            <v>ID4151</v>
          </cell>
          <cell r="B1837" t="str">
            <v>Kỹ thuật điện tử</v>
          </cell>
          <cell r="C1837">
            <v>2</v>
          </cell>
        </row>
        <row r="1838">
          <cell r="A1838" t="str">
            <v>ID4152</v>
          </cell>
          <cell r="B1838" t="str">
            <v>Kỹ thuật xung - số</v>
          </cell>
          <cell r="C1838">
            <v>2</v>
          </cell>
        </row>
        <row r="1839">
          <cell r="A1839" t="str">
            <v>ID4153</v>
          </cell>
          <cell r="B1839" t="str">
            <v>Thực hành điện tử cơ bản</v>
          </cell>
          <cell r="C1839">
            <v>2</v>
          </cell>
        </row>
        <row r="1840">
          <cell r="A1840" t="str">
            <v>ID4154</v>
          </cell>
          <cell r="B1840" t="str">
            <v>Vi mạch số</v>
          </cell>
          <cell r="C1840">
            <v>2</v>
          </cell>
        </row>
        <row r="1841">
          <cell r="A1841" t="str">
            <v>ID4155</v>
          </cell>
          <cell r="B1841" t="str">
            <v>Cấu trúc máy tính và mạng máy tính</v>
          </cell>
          <cell r="C1841">
            <v>3</v>
          </cell>
        </row>
        <row r="1842">
          <cell r="A1842" t="str">
            <v>ID4156</v>
          </cell>
          <cell r="B1842" t="str">
            <v>Phương pháp giảng dạy kỹ thuật</v>
          </cell>
          <cell r="C1842">
            <v>3</v>
          </cell>
        </row>
        <row r="1843">
          <cell r="A1843" t="str">
            <v>ID4157</v>
          </cell>
          <cell r="B1843" t="str">
            <v>Vật liệu kim loại học</v>
          </cell>
          <cell r="C1843">
            <v>2</v>
          </cell>
        </row>
        <row r="1844">
          <cell r="A1844" t="str">
            <v>ID4158</v>
          </cell>
          <cell r="B1844" t="str">
            <v>Điện tử ứng dụng</v>
          </cell>
          <cell r="C1844">
            <v>3</v>
          </cell>
        </row>
        <row r="1845">
          <cell r="A1845" t="str">
            <v>ID4159</v>
          </cell>
          <cell r="B1845" t="str">
            <v>Mạng và cung cấp điện</v>
          </cell>
          <cell r="C1845">
            <v>3</v>
          </cell>
        </row>
        <row r="1846">
          <cell r="A1846" t="str">
            <v>ID4160</v>
          </cell>
          <cell r="B1846" t="str">
            <v>Cơ sở công nghệ chế tạo máy</v>
          </cell>
          <cell r="C1846">
            <v>3</v>
          </cell>
        </row>
        <row r="1847">
          <cell r="A1847" t="str">
            <v>ID4161</v>
          </cell>
          <cell r="B1847" t="str">
            <v>Kỹ thuật Audio-Video</v>
          </cell>
          <cell r="C1847">
            <v>2</v>
          </cell>
        </row>
        <row r="1848">
          <cell r="A1848" t="str">
            <v>ID4200</v>
          </cell>
          <cell r="B1848" t="str">
            <v>Công nghệ chế tạo máy</v>
          </cell>
          <cell r="C1848">
            <v>3</v>
          </cell>
        </row>
        <row r="1849">
          <cell r="A1849" t="str">
            <v>ID4298</v>
          </cell>
          <cell r="B1849" t="str">
            <v>Khoá luận tốt nghiệp</v>
          </cell>
          <cell r="C1849">
            <v>5</v>
          </cell>
        </row>
        <row r="1850">
          <cell r="A1850" t="str">
            <v>ID4299</v>
          </cell>
          <cell r="B1850" t="str">
            <v>Khoá luận tốt nghiệp</v>
          </cell>
          <cell r="C1850">
            <v>7</v>
          </cell>
        </row>
        <row r="1851">
          <cell r="A1851" t="str">
            <v>ID4300</v>
          </cell>
          <cell r="B1851" t="str">
            <v>Ngoại ngữ chuyên ngành 1</v>
          </cell>
          <cell r="C1851">
            <v>3</v>
          </cell>
        </row>
        <row r="1852">
          <cell r="A1852" t="str">
            <v>ID4301</v>
          </cell>
          <cell r="B1852" t="str">
            <v>Ngoại ngữ chuyên ngành 2</v>
          </cell>
          <cell r="C1852">
            <v>3</v>
          </cell>
        </row>
        <row r="1853">
          <cell r="A1853" t="str">
            <v>ID4401</v>
          </cell>
          <cell r="B1853" t="str">
            <v>Rèn luyện NVSPTX1</v>
          </cell>
          <cell r="C1853">
            <v>1</v>
          </cell>
        </row>
        <row r="1854">
          <cell r="A1854" t="str">
            <v>ID4402</v>
          </cell>
          <cell r="B1854" t="str">
            <v>Rèn luyện NVSPTX2</v>
          </cell>
          <cell r="C1854">
            <v>1</v>
          </cell>
        </row>
        <row r="1855">
          <cell r="A1855" t="str">
            <v>ID4403</v>
          </cell>
          <cell r="B1855" t="str">
            <v>Rèn luyện NVSPTX3</v>
          </cell>
          <cell r="C1855">
            <v>1</v>
          </cell>
        </row>
        <row r="1856">
          <cell r="A1856" t="str">
            <v>ID4404</v>
          </cell>
          <cell r="B1856" t="str">
            <v>Rèn luyện NVSPTX4</v>
          </cell>
          <cell r="C1856">
            <v>1</v>
          </cell>
        </row>
        <row r="1857">
          <cell r="A1857" t="str">
            <v>ID4405</v>
          </cell>
          <cell r="B1857" t="str">
            <v>Rèn luyện NVSPTX5</v>
          </cell>
          <cell r="C1857">
            <v>1</v>
          </cell>
        </row>
        <row r="1858">
          <cell r="A1858" t="str">
            <v>ID4406</v>
          </cell>
          <cell r="B1858" t="str">
            <v>Rèn luyện NVSPTX6</v>
          </cell>
          <cell r="C1858">
            <v>1</v>
          </cell>
        </row>
        <row r="1859">
          <cell r="A1859" t="str">
            <v>ID4407</v>
          </cell>
          <cell r="B1859" t="str">
            <v>Thực tập tốt nghiệp</v>
          </cell>
          <cell r="C1859">
            <v>8</v>
          </cell>
        </row>
        <row r="1860">
          <cell r="A1860" t="str">
            <v>ID4407P</v>
          </cell>
          <cell r="B1860" t="str">
            <v>Thực tập tốt nghiệp</v>
          </cell>
          <cell r="C1860">
            <v>4</v>
          </cell>
        </row>
        <row r="1861">
          <cell r="A1861" t="str">
            <v>ID4410</v>
          </cell>
          <cell r="B1861" t="str">
            <v>Hệ thống điện công nghiệp</v>
          </cell>
          <cell r="C1861">
            <v>3</v>
          </cell>
        </row>
        <row r="1862">
          <cell r="A1862" t="str">
            <v>ID4411</v>
          </cell>
          <cell r="B1862" t="str">
            <v>Công nghệ nhiệt luyện</v>
          </cell>
          <cell r="C1862">
            <v>3</v>
          </cell>
        </row>
        <row r="1863">
          <cell r="A1863" t="str">
            <v>ID4412</v>
          </cell>
          <cell r="B1863" t="str">
            <v>Kỹ thuật đúc</v>
          </cell>
          <cell r="C1863">
            <v>4</v>
          </cell>
        </row>
        <row r="1864">
          <cell r="A1864" t="str">
            <v>ID4413</v>
          </cell>
          <cell r="B1864" t="str">
            <v>Ứng dụng Matlab trong kỹ thuật</v>
          </cell>
          <cell r="C1864">
            <v>4</v>
          </cell>
        </row>
        <row r="1865">
          <cell r="A1865" t="str">
            <v>ID4458</v>
          </cell>
          <cell r="B1865" t="str">
            <v>Máy điện</v>
          </cell>
          <cell r="C1865">
            <v>2</v>
          </cell>
        </row>
        <row r="1866">
          <cell r="A1866" t="str">
            <v>ID4500</v>
          </cell>
          <cell r="B1866" t="str">
            <v>Nhập môn sư phạm kỹ thuật công nghiệp</v>
          </cell>
          <cell r="C1866">
            <v>1</v>
          </cell>
        </row>
        <row r="1867">
          <cell r="A1867" t="str">
            <v>IN2000</v>
          </cell>
          <cell r="B1867" t="str">
            <v>Ngôn ngữ lập trình Pascal</v>
          </cell>
          <cell r="C1867">
            <v>4</v>
          </cell>
        </row>
        <row r="1868">
          <cell r="A1868" t="str">
            <v>IN2000P</v>
          </cell>
          <cell r="B1868" t="str">
            <v>Ngôn ngữ lập trình Pascal</v>
          </cell>
          <cell r="C1868">
            <v>3</v>
          </cell>
        </row>
        <row r="1869">
          <cell r="A1869" t="str">
            <v>IN2001</v>
          </cell>
          <cell r="B1869" t="str">
            <v>Tin học cơ sở</v>
          </cell>
          <cell r="C1869">
            <v>3</v>
          </cell>
        </row>
        <row r="1870">
          <cell r="A1870" t="str">
            <v>IN2001P</v>
          </cell>
          <cell r="B1870" t="str">
            <v>Tin học cơ sở</v>
          </cell>
          <cell r="C1870">
            <v>6</v>
          </cell>
        </row>
        <row r="1871">
          <cell r="A1871" t="str">
            <v>IN2002</v>
          </cell>
          <cell r="B1871" t="str">
            <v>Cấu trúc dữ liệu và giải thuật</v>
          </cell>
          <cell r="C1871">
            <v>4</v>
          </cell>
        </row>
        <row r="1872">
          <cell r="A1872" t="str">
            <v>IN2002P</v>
          </cell>
          <cell r="B1872" t="str">
            <v>Cấu trúc dữ liệu và giải thuật</v>
          </cell>
          <cell r="C1872">
            <v>3</v>
          </cell>
        </row>
        <row r="1873">
          <cell r="A1873" t="str">
            <v>IN2003</v>
          </cell>
          <cell r="B1873" t="str">
            <v>Cài đặt và bảo trì hệ thống</v>
          </cell>
          <cell r="C1873">
            <v>3</v>
          </cell>
        </row>
        <row r="1874">
          <cell r="A1874" t="str">
            <v>IN2004</v>
          </cell>
          <cell r="B1874" t="str">
            <v>Cơ sở dữ liệu</v>
          </cell>
          <cell r="C1874">
            <v>3</v>
          </cell>
        </row>
        <row r="1875">
          <cell r="A1875" t="str">
            <v>IN2004TH</v>
          </cell>
          <cell r="B1875" t="str">
            <v>Cơ sở dữ liệu(TH)</v>
          </cell>
          <cell r="C1875">
            <v>0</v>
          </cell>
        </row>
        <row r="1876">
          <cell r="A1876" t="str">
            <v>IN2005</v>
          </cell>
          <cell r="B1876" t="str">
            <v>Lập trình Visual Basic 1</v>
          </cell>
          <cell r="C1876">
            <v>3</v>
          </cell>
        </row>
        <row r="1877">
          <cell r="A1877" t="str">
            <v>IN2006</v>
          </cell>
          <cell r="B1877" t="str">
            <v>Lập trình Visual Basic 2</v>
          </cell>
          <cell r="C1877">
            <v>3</v>
          </cell>
        </row>
        <row r="1878">
          <cell r="A1878" t="str">
            <v>IN2007</v>
          </cell>
          <cell r="B1878" t="str">
            <v>Phân tích và thiết kế HTTT</v>
          </cell>
          <cell r="C1878">
            <v>3</v>
          </cell>
        </row>
        <row r="1879">
          <cell r="A1879" t="str">
            <v>IN2007P</v>
          </cell>
          <cell r="B1879" t="str">
            <v>Phân tích và thiết kế HTTT</v>
          </cell>
          <cell r="C1879">
            <v>2</v>
          </cell>
        </row>
        <row r="1880">
          <cell r="A1880" t="str">
            <v>IN2008</v>
          </cell>
          <cell r="B1880" t="str">
            <v>Thiết kế ảnh động (Flash)</v>
          </cell>
          <cell r="C1880">
            <v>2</v>
          </cell>
        </row>
        <row r="1881">
          <cell r="A1881" t="str">
            <v>IN2100</v>
          </cell>
          <cell r="B1881" t="str">
            <v>Thiết kế đồ hoạ 1 (Photoshop)</v>
          </cell>
          <cell r="C1881">
            <v>3</v>
          </cell>
        </row>
        <row r="1882">
          <cell r="A1882" t="str">
            <v>IN2101</v>
          </cell>
          <cell r="B1882" t="str">
            <v>Hệ quản trị cơ sở dữ liệu Access</v>
          </cell>
          <cell r="C1882">
            <v>3</v>
          </cell>
        </row>
        <row r="1883">
          <cell r="A1883" t="str">
            <v>IN2101P</v>
          </cell>
          <cell r="B1883" t="str">
            <v>Hệ quản trị cơ sở dữ liệu Access</v>
          </cell>
          <cell r="C1883">
            <v>5</v>
          </cell>
        </row>
        <row r="1884">
          <cell r="A1884" t="str">
            <v>IN2101TH</v>
          </cell>
          <cell r="B1884" t="str">
            <v>Hệ quản trị cơ sở dữ liệu Access(TH)</v>
          </cell>
          <cell r="C1884">
            <v>0</v>
          </cell>
        </row>
        <row r="1885">
          <cell r="A1885" t="str">
            <v>IN2102</v>
          </cell>
          <cell r="B1885" t="str">
            <v>Thiết kế đồ hoạ 2 (Corel Draw)</v>
          </cell>
          <cell r="C1885">
            <v>2</v>
          </cell>
        </row>
        <row r="1886">
          <cell r="A1886" t="str">
            <v>IN2102P</v>
          </cell>
          <cell r="B1886" t="str">
            <v>Thiết kế đồ hoạ 2 (Corel Draw)</v>
          </cell>
          <cell r="C1886">
            <v>3</v>
          </cell>
        </row>
        <row r="1887">
          <cell r="A1887" t="str">
            <v>IN2103</v>
          </cell>
          <cell r="B1887" t="str">
            <v>Thiết kế ảnh động và hoạt hình</v>
          </cell>
          <cell r="C1887">
            <v>3</v>
          </cell>
        </row>
        <row r="1888">
          <cell r="A1888" t="str">
            <v>IN2104</v>
          </cell>
          <cell r="B1888" t="str">
            <v>Quản trị mạng</v>
          </cell>
          <cell r="C1888">
            <v>3</v>
          </cell>
        </row>
        <row r="1889">
          <cell r="A1889" t="str">
            <v>IN2105</v>
          </cell>
          <cell r="B1889" t="str">
            <v>Thiết kế Web</v>
          </cell>
          <cell r="C1889">
            <v>4</v>
          </cell>
        </row>
        <row r="1890">
          <cell r="A1890" t="str">
            <v>IN2107</v>
          </cell>
          <cell r="B1890" t="str">
            <v>Phương pháp dạy học tin học</v>
          </cell>
          <cell r="C1890">
            <v>4</v>
          </cell>
        </row>
        <row r="1891">
          <cell r="A1891" t="str">
            <v>IN2108</v>
          </cell>
          <cell r="B1891" t="str">
            <v>Sử dụng Internet</v>
          </cell>
          <cell r="C1891">
            <v>2</v>
          </cell>
        </row>
        <row r="1892">
          <cell r="A1892" t="str">
            <v>IN2206</v>
          </cell>
          <cell r="B1892" t="str">
            <v>Lập trình Visual Basic 2</v>
          </cell>
          <cell r="C1892">
            <v>3</v>
          </cell>
        </row>
        <row r="1893">
          <cell r="A1893" t="str">
            <v>IN2400</v>
          </cell>
          <cell r="B1893" t="str">
            <v>Đồ án môn học 1</v>
          </cell>
          <cell r="C1893">
            <v>2</v>
          </cell>
        </row>
        <row r="1894">
          <cell r="A1894" t="str">
            <v>IN2401</v>
          </cell>
          <cell r="B1894" t="str">
            <v>Đồ án môn học 2</v>
          </cell>
          <cell r="C1894">
            <v>2</v>
          </cell>
        </row>
        <row r="1895">
          <cell r="A1895" t="str">
            <v>IN2401P</v>
          </cell>
          <cell r="B1895" t="str">
            <v>Đồ án môn học 2</v>
          </cell>
          <cell r="C1895">
            <v>3</v>
          </cell>
        </row>
        <row r="1896">
          <cell r="A1896" t="str">
            <v>IN2402</v>
          </cell>
          <cell r="B1896" t="str">
            <v>Đồ án môn học 3</v>
          </cell>
          <cell r="C1896">
            <v>3</v>
          </cell>
        </row>
        <row r="1897">
          <cell r="A1897" t="str">
            <v>IN2403</v>
          </cell>
          <cell r="B1897" t="str">
            <v>Thực tập tốt nghiệp</v>
          </cell>
          <cell r="C1897">
            <v>4</v>
          </cell>
        </row>
        <row r="1898">
          <cell r="A1898" t="str">
            <v>IN2404</v>
          </cell>
          <cell r="B1898" t="str">
            <v>Lý thuyết tổng hợp</v>
          </cell>
          <cell r="C1898">
            <v>3</v>
          </cell>
        </row>
        <row r="1899">
          <cell r="A1899" t="str">
            <v>IN2405</v>
          </cell>
          <cell r="B1899" t="str">
            <v>Thực hành nghề nghiệp</v>
          </cell>
          <cell r="C1899">
            <v>3</v>
          </cell>
        </row>
        <row r="1900">
          <cell r="A1900" t="str">
            <v>IN3104</v>
          </cell>
          <cell r="B1900" t="str">
            <v>Lập trình căn bản</v>
          </cell>
          <cell r="C1900">
            <v>4</v>
          </cell>
        </row>
        <row r="1901">
          <cell r="A1901" t="str">
            <v>IN3105</v>
          </cell>
          <cell r="B1901" t="str">
            <v>Toán rời rạc</v>
          </cell>
          <cell r="C1901">
            <v>3</v>
          </cell>
        </row>
        <row r="1902">
          <cell r="A1902" t="str">
            <v>IN3209</v>
          </cell>
          <cell r="B1902" t="str">
            <v>Toán rời rạc</v>
          </cell>
          <cell r="C1902">
            <v>3</v>
          </cell>
        </row>
        <row r="1903">
          <cell r="A1903" t="str">
            <v>IN3398</v>
          </cell>
          <cell r="B1903" t="str">
            <v>Thực tập tốt nghiệp</v>
          </cell>
          <cell r="C1903">
            <v>4</v>
          </cell>
        </row>
        <row r="1904">
          <cell r="A1904" t="str">
            <v>IN4000</v>
          </cell>
          <cell r="B1904" t="str">
            <v>Cấu trúc dữ liệu và Giải thuật</v>
          </cell>
          <cell r="C1904">
            <v>4</v>
          </cell>
        </row>
        <row r="1905">
          <cell r="A1905" t="str">
            <v>IN4000TH</v>
          </cell>
          <cell r="B1905" t="str">
            <v>Cấu trúc dữ liệu và Giải thuật(TH)</v>
          </cell>
          <cell r="C1905">
            <v>0</v>
          </cell>
        </row>
        <row r="1906">
          <cell r="A1906" t="str">
            <v>IN4001</v>
          </cell>
          <cell r="B1906" t="str">
            <v>Cấu trúc dữ liệu và Giải thuật</v>
          </cell>
          <cell r="C1906">
            <v>5</v>
          </cell>
        </row>
        <row r="1907">
          <cell r="A1907" t="str">
            <v>IN4002</v>
          </cell>
          <cell r="B1907" t="str">
            <v>Cấu trúc dữ liệu và Giải thuật</v>
          </cell>
          <cell r="C1907">
            <v>3</v>
          </cell>
        </row>
        <row r="1908">
          <cell r="A1908" t="str">
            <v>IN4002TH</v>
          </cell>
          <cell r="B1908" t="str">
            <v>Cấu trúc dữ liệu và Giải thuật(TH)</v>
          </cell>
          <cell r="C1908">
            <v>0</v>
          </cell>
        </row>
        <row r="1909">
          <cell r="A1909" t="str">
            <v>IN4003</v>
          </cell>
          <cell r="B1909" t="str">
            <v>Cơ sở dữ liệu</v>
          </cell>
          <cell r="C1909">
            <v>3</v>
          </cell>
        </row>
        <row r="1910">
          <cell r="A1910" t="str">
            <v>IN4004</v>
          </cell>
          <cell r="B1910" t="str">
            <v>Điện tử căn bản</v>
          </cell>
          <cell r="C1910">
            <v>2</v>
          </cell>
        </row>
        <row r="1911">
          <cell r="A1911" t="str">
            <v>IN4004TH</v>
          </cell>
          <cell r="B1911" t="str">
            <v>Điện tử căn bản(TH)</v>
          </cell>
          <cell r="C1911">
            <v>0</v>
          </cell>
        </row>
        <row r="1912">
          <cell r="A1912" t="str">
            <v>IN4005</v>
          </cell>
          <cell r="B1912" t="str">
            <v>Hệ điều hành</v>
          </cell>
          <cell r="C1912">
            <v>3</v>
          </cell>
        </row>
        <row r="1913">
          <cell r="A1913" t="str">
            <v>IN4006</v>
          </cell>
          <cell r="B1913" t="str">
            <v>Hệ quản trị CSDL Access</v>
          </cell>
          <cell r="C1913">
            <v>3</v>
          </cell>
        </row>
        <row r="1914">
          <cell r="A1914" t="str">
            <v>IN4006N</v>
          </cell>
          <cell r="B1914" t="str">
            <v>Hệ quản trị CSDL Access</v>
          </cell>
          <cell r="C1914">
            <v>2</v>
          </cell>
        </row>
        <row r="1915">
          <cell r="A1915" t="str">
            <v>IN4006TH</v>
          </cell>
          <cell r="B1915" t="str">
            <v>Hệ quản trị CSDL Access(TH)</v>
          </cell>
          <cell r="C1915">
            <v>0</v>
          </cell>
        </row>
        <row r="1916">
          <cell r="A1916" t="str">
            <v>IN4007</v>
          </cell>
          <cell r="B1916" t="str">
            <v>Hệ quản trị CSDL Access</v>
          </cell>
          <cell r="C1916">
            <v>4</v>
          </cell>
        </row>
        <row r="1917">
          <cell r="A1917" t="str">
            <v>IN4008</v>
          </cell>
          <cell r="B1917" t="str">
            <v>Kế toán đại cương</v>
          </cell>
          <cell r="C1917">
            <v>2</v>
          </cell>
        </row>
        <row r="1918">
          <cell r="A1918" t="str">
            <v>IN4009</v>
          </cell>
          <cell r="B1918" t="str">
            <v>Kiến trúc máy tính và hợp ngữ</v>
          </cell>
          <cell r="C1918">
            <v>3</v>
          </cell>
        </row>
        <row r="1919">
          <cell r="A1919" t="str">
            <v>IN4009N</v>
          </cell>
          <cell r="B1919" t="str">
            <v>Kiến trúc máy tính và hợp ngữ</v>
          </cell>
          <cell r="C1919">
            <v>2</v>
          </cell>
        </row>
        <row r="1920">
          <cell r="A1920" t="str">
            <v>IN4009P</v>
          </cell>
          <cell r="B1920" t="str">
            <v>Kiến trúc máy tính và hợp ngữ</v>
          </cell>
          <cell r="C1920">
            <v>4</v>
          </cell>
        </row>
        <row r="1921">
          <cell r="A1921" t="str">
            <v>IN4010</v>
          </cell>
          <cell r="B1921" t="str">
            <v>Kỹ thuật số</v>
          </cell>
          <cell r="C1921">
            <v>3</v>
          </cell>
        </row>
        <row r="1922">
          <cell r="A1922" t="str">
            <v>IN4010P</v>
          </cell>
          <cell r="B1922" t="str">
            <v>Kỹ thuật số</v>
          </cell>
          <cell r="C1922">
            <v>4</v>
          </cell>
        </row>
        <row r="1923">
          <cell r="A1923" t="str">
            <v>IN4011</v>
          </cell>
          <cell r="B1923" t="str">
            <v>Kỹ thuật số</v>
          </cell>
          <cell r="C1923">
            <v>3</v>
          </cell>
        </row>
        <row r="1924">
          <cell r="A1924" t="str">
            <v>IN4012</v>
          </cell>
          <cell r="B1924" t="str">
            <v>Lập trình căn bản</v>
          </cell>
          <cell r="C1924">
            <v>4</v>
          </cell>
        </row>
        <row r="1925">
          <cell r="A1925" t="str">
            <v>IN4012N</v>
          </cell>
          <cell r="B1925" t="str">
            <v>Lập trình căn bản</v>
          </cell>
          <cell r="C1925">
            <v>3</v>
          </cell>
        </row>
        <row r="1926">
          <cell r="A1926" t="str">
            <v>IN4013</v>
          </cell>
          <cell r="B1926" t="str">
            <v>Ôtômat và ngôn ngữ hình thức</v>
          </cell>
          <cell r="C1926">
            <v>2</v>
          </cell>
        </row>
        <row r="1927">
          <cell r="A1927" t="str">
            <v>IN4013P</v>
          </cell>
          <cell r="B1927" t="str">
            <v>Ôtômat và ngôn ngữ hình thức</v>
          </cell>
          <cell r="C1927">
            <v>3</v>
          </cell>
        </row>
        <row r="1928">
          <cell r="A1928" t="str">
            <v>IN4014</v>
          </cell>
          <cell r="B1928" t="str">
            <v>Phương pháp tính</v>
          </cell>
          <cell r="C1928">
            <v>2</v>
          </cell>
        </row>
        <row r="1929">
          <cell r="A1929" t="str">
            <v>IN4015</v>
          </cell>
          <cell r="B1929" t="str">
            <v>Tin học căn bản</v>
          </cell>
          <cell r="C1929">
            <v>2</v>
          </cell>
        </row>
        <row r="1930">
          <cell r="A1930" t="str">
            <v>IN4015P</v>
          </cell>
          <cell r="B1930" t="str">
            <v>Tin học căn bản</v>
          </cell>
          <cell r="C1930">
            <v>4</v>
          </cell>
        </row>
        <row r="1931">
          <cell r="A1931" t="str">
            <v>IN4016</v>
          </cell>
          <cell r="B1931" t="str">
            <v>Toán rời rạc</v>
          </cell>
          <cell r="C1931">
            <v>4</v>
          </cell>
        </row>
        <row r="1932">
          <cell r="A1932" t="str">
            <v>IN4016P</v>
          </cell>
          <cell r="B1932" t="str">
            <v>Toán rời rạc</v>
          </cell>
          <cell r="C1932">
            <v>5</v>
          </cell>
        </row>
        <row r="1933">
          <cell r="A1933" t="str">
            <v>IN4017</v>
          </cell>
          <cell r="B1933" t="str">
            <v>Toán rời rạc</v>
          </cell>
          <cell r="C1933">
            <v>3</v>
          </cell>
        </row>
        <row r="1934">
          <cell r="A1934" t="str">
            <v>IN4017P</v>
          </cell>
          <cell r="B1934" t="str">
            <v>Toán rời rạc</v>
          </cell>
          <cell r="C1934">
            <v>3</v>
          </cell>
        </row>
        <row r="1935">
          <cell r="A1935" t="str">
            <v>IN4018</v>
          </cell>
          <cell r="B1935" t="str">
            <v>Toán rời rạc 1</v>
          </cell>
          <cell r="C1935">
            <v>3</v>
          </cell>
        </row>
        <row r="1936">
          <cell r="A1936" t="str">
            <v>IN4019</v>
          </cell>
          <cell r="B1936" t="str">
            <v>Toán rời rạc 2</v>
          </cell>
          <cell r="C1936">
            <v>2</v>
          </cell>
        </row>
        <row r="1937">
          <cell r="A1937" t="str">
            <v>IN4019P</v>
          </cell>
          <cell r="B1937" t="str">
            <v>Toán rời rạc 2</v>
          </cell>
          <cell r="C1937">
            <v>3</v>
          </cell>
        </row>
        <row r="1938">
          <cell r="A1938" t="str">
            <v>IN4020</v>
          </cell>
          <cell r="B1938" t="str">
            <v>Tin học căn bản</v>
          </cell>
          <cell r="C1938">
            <v>2</v>
          </cell>
        </row>
        <row r="1939">
          <cell r="A1939" t="str">
            <v>IN4021</v>
          </cell>
          <cell r="B1939" t="str">
            <v>Công cụ thiết kế đồ họa</v>
          </cell>
          <cell r="C1939">
            <v>2</v>
          </cell>
        </row>
        <row r="1940">
          <cell r="A1940" t="str">
            <v>IN4022</v>
          </cell>
          <cell r="B1940" t="str">
            <v>Thiết kế ảnh động và hoạt hình</v>
          </cell>
          <cell r="C1940">
            <v>2</v>
          </cell>
        </row>
        <row r="1941">
          <cell r="A1941" t="str">
            <v>IN4023</v>
          </cell>
          <cell r="B1941" t="str">
            <v>Cấu trúc dữ liệu và Giải thuật</v>
          </cell>
          <cell r="C1941">
            <v>3</v>
          </cell>
        </row>
        <row r="1942">
          <cell r="A1942" t="str">
            <v>IN4024</v>
          </cell>
          <cell r="B1942" t="str">
            <v>Hệ quản trị CSDL Access</v>
          </cell>
          <cell r="C1942">
            <v>3</v>
          </cell>
        </row>
        <row r="1943">
          <cell r="A1943" t="str">
            <v>IN4025</v>
          </cell>
          <cell r="B1943" t="str">
            <v>Hệ điều hành và mạng</v>
          </cell>
          <cell r="C1943">
            <v>3</v>
          </cell>
        </row>
        <row r="1944">
          <cell r="A1944" t="str">
            <v>IN4026</v>
          </cell>
          <cell r="B1944" t="str">
            <v>Java script</v>
          </cell>
          <cell r="C1944">
            <v>2</v>
          </cell>
        </row>
        <row r="1945">
          <cell r="A1945" t="str">
            <v>IN4027</v>
          </cell>
          <cell r="B1945" t="str">
            <v>Cơ sở dữ liệu</v>
          </cell>
          <cell r="C1945">
            <v>2</v>
          </cell>
        </row>
        <row r="1946">
          <cell r="A1946" t="str">
            <v>IN4040</v>
          </cell>
          <cell r="B1946" t="str">
            <v>Phương pháp nghiên cứu khoa học</v>
          </cell>
          <cell r="C1946">
            <v>2</v>
          </cell>
        </row>
        <row r="1947">
          <cell r="A1947" t="str">
            <v>IN4040E</v>
          </cell>
          <cell r="B1947" t="str">
            <v>Phương pháp nghiên cứu khoa học</v>
          </cell>
          <cell r="C1947">
            <v>2</v>
          </cell>
        </row>
        <row r="1948">
          <cell r="A1948" t="str">
            <v>IN4100</v>
          </cell>
          <cell r="B1948" t="str">
            <v>An toàn mạng</v>
          </cell>
          <cell r="C1948">
            <v>2</v>
          </cell>
        </row>
        <row r="1949">
          <cell r="A1949" t="str">
            <v>IN4101</v>
          </cell>
          <cell r="B1949" t="str">
            <v>Bảo mật thông tin</v>
          </cell>
          <cell r="C1949">
            <v>2</v>
          </cell>
        </row>
        <row r="1950">
          <cell r="A1950" t="str">
            <v>IN4102</v>
          </cell>
          <cell r="B1950" t="str">
            <v>Bảo trì hệ thống máy tính</v>
          </cell>
          <cell r="C1950">
            <v>2</v>
          </cell>
        </row>
        <row r="1951">
          <cell r="A1951" t="str">
            <v>IN4102P</v>
          </cell>
          <cell r="B1951" t="str">
            <v>Bảo trì hệ thống</v>
          </cell>
          <cell r="C1951">
            <v>2</v>
          </cell>
        </row>
        <row r="1952">
          <cell r="A1952" t="str">
            <v>IN4103</v>
          </cell>
          <cell r="B1952" t="str">
            <v>Cấu trúc dữ liệu nâng cao</v>
          </cell>
          <cell r="C1952">
            <v>2</v>
          </cell>
        </row>
        <row r="1953">
          <cell r="A1953" t="str">
            <v>IN4104</v>
          </cell>
          <cell r="B1953" t="str">
            <v>Chuyên đề Hệ điều hành</v>
          </cell>
          <cell r="C1953">
            <v>2</v>
          </cell>
        </row>
        <row r="1954">
          <cell r="A1954" t="str">
            <v>IN4105</v>
          </cell>
          <cell r="B1954" t="str">
            <v>Hệ quản trị CSDL SQL Server</v>
          </cell>
          <cell r="C1954">
            <v>2</v>
          </cell>
        </row>
        <row r="1955">
          <cell r="A1955" t="str">
            <v>IN4105P</v>
          </cell>
          <cell r="B1955" t="str">
            <v>Chuyên đề Hệ quản trị CSDL</v>
          </cell>
          <cell r="C1955">
            <v>2</v>
          </cell>
        </row>
        <row r="1956">
          <cell r="A1956" t="str">
            <v>IN4106</v>
          </cell>
          <cell r="B1956" t="str">
            <v>Chuyên đề Hệ quản trị CSDL</v>
          </cell>
          <cell r="C1956">
            <v>3</v>
          </cell>
        </row>
        <row r="1957">
          <cell r="A1957" t="str">
            <v>IN4107</v>
          </cell>
          <cell r="B1957" t="str">
            <v>Cơ sở dữ liệu</v>
          </cell>
          <cell r="C1957">
            <v>3</v>
          </cell>
        </row>
        <row r="1958">
          <cell r="A1958" t="str">
            <v>IN4107P</v>
          </cell>
          <cell r="B1958" t="str">
            <v>Cơ sở dữ liệu</v>
          </cell>
          <cell r="C1958">
            <v>4</v>
          </cell>
        </row>
        <row r="1959">
          <cell r="A1959" t="str">
            <v>IN4107PTH</v>
          </cell>
          <cell r="B1959" t="str">
            <v>Cơ sở dữ liệu(TH)</v>
          </cell>
          <cell r="C1959">
            <v>0</v>
          </cell>
        </row>
        <row r="1960">
          <cell r="A1960" t="str">
            <v>IN4108</v>
          </cell>
          <cell r="B1960" t="str">
            <v>Cơ sở dữ liệu nâng cao</v>
          </cell>
          <cell r="C1960">
            <v>2</v>
          </cell>
        </row>
        <row r="1961">
          <cell r="A1961" t="str">
            <v>IN4109</v>
          </cell>
          <cell r="B1961" t="str">
            <v>Công cụ thiết kế đồ hoạ</v>
          </cell>
          <cell r="C1961">
            <v>3</v>
          </cell>
        </row>
        <row r="1962">
          <cell r="A1962" t="str">
            <v>IN4109N</v>
          </cell>
          <cell r="B1962" t="str">
            <v>Công cụ thiết kế đồ họa</v>
          </cell>
          <cell r="C1962">
            <v>2</v>
          </cell>
        </row>
        <row r="1963">
          <cell r="A1963" t="str">
            <v>IN4110</v>
          </cell>
          <cell r="B1963" t="str">
            <v>Công nghệ phần mềm</v>
          </cell>
          <cell r="C1963">
            <v>3</v>
          </cell>
        </row>
        <row r="1964">
          <cell r="A1964" t="str">
            <v>IN4110P</v>
          </cell>
          <cell r="B1964" t="str">
            <v>Công nghệ phần mềm</v>
          </cell>
          <cell r="C1964">
            <v>2</v>
          </cell>
        </row>
        <row r="1965">
          <cell r="A1965" t="str">
            <v>IN4111</v>
          </cell>
          <cell r="B1965" t="str">
            <v>Đồ án môn học 1</v>
          </cell>
          <cell r="C1965">
            <v>2</v>
          </cell>
        </row>
        <row r="1966">
          <cell r="A1966" t="str">
            <v>IN4111P</v>
          </cell>
          <cell r="B1966" t="str">
            <v>Đồ án môn học 1</v>
          </cell>
          <cell r="C1966">
            <v>1</v>
          </cell>
        </row>
        <row r="1967">
          <cell r="A1967" t="str">
            <v>IN4112</v>
          </cell>
          <cell r="B1967" t="str">
            <v>Đồ án môn học 2</v>
          </cell>
          <cell r="C1967">
            <v>1</v>
          </cell>
        </row>
        <row r="1968">
          <cell r="A1968" t="str">
            <v>IN4112P</v>
          </cell>
          <cell r="B1968" t="str">
            <v>Đồ án môn học 2</v>
          </cell>
          <cell r="C1968">
            <v>1</v>
          </cell>
        </row>
        <row r="1969">
          <cell r="A1969" t="str">
            <v>IN4113</v>
          </cell>
          <cell r="B1969" t="str">
            <v>Đồ án môn học 3</v>
          </cell>
          <cell r="C1969">
            <v>1</v>
          </cell>
        </row>
        <row r="1970">
          <cell r="A1970" t="str">
            <v>IN4114</v>
          </cell>
          <cell r="B1970" t="str">
            <v>E-Learning</v>
          </cell>
          <cell r="C1970">
            <v>1</v>
          </cell>
        </row>
        <row r="1971">
          <cell r="A1971" t="str">
            <v>IN4115</v>
          </cell>
          <cell r="B1971" t="str">
            <v>E-learning</v>
          </cell>
          <cell r="C1971">
            <v>2</v>
          </cell>
        </row>
        <row r="1972">
          <cell r="A1972" t="str">
            <v>IN4116</v>
          </cell>
          <cell r="B1972" t="str">
            <v>Hệ điều hành và mạng</v>
          </cell>
          <cell r="C1972">
            <v>3</v>
          </cell>
        </row>
        <row r="1973">
          <cell r="A1973" t="str">
            <v>IN4116N</v>
          </cell>
          <cell r="B1973" t="str">
            <v>Hệ điều hành và mạng</v>
          </cell>
          <cell r="C1973">
            <v>2</v>
          </cell>
        </row>
        <row r="1974">
          <cell r="A1974" t="str">
            <v>IN4116P</v>
          </cell>
          <cell r="B1974" t="str">
            <v>Hệ điều hành và mạng</v>
          </cell>
          <cell r="C1974">
            <v>4</v>
          </cell>
        </row>
        <row r="1975">
          <cell r="A1975" t="str">
            <v>IN4116PTH</v>
          </cell>
          <cell r="B1975" t="str">
            <v>Hệ điều hành và mạng(TH)</v>
          </cell>
          <cell r="C1975">
            <v>0</v>
          </cell>
        </row>
        <row r="1976">
          <cell r="A1976" t="str">
            <v>IN4117</v>
          </cell>
          <cell r="B1976" t="str">
            <v>Java nâng cao</v>
          </cell>
          <cell r="C1976">
            <v>2</v>
          </cell>
        </row>
        <row r="1977">
          <cell r="A1977" t="str">
            <v>IN4117P</v>
          </cell>
          <cell r="B1977" t="str">
            <v>Java nâng cao</v>
          </cell>
          <cell r="C1977">
            <v>3</v>
          </cell>
        </row>
        <row r="1978">
          <cell r="A1978" t="str">
            <v>IN4117PTH</v>
          </cell>
          <cell r="B1978" t="str">
            <v>Java nâng cao(TH)</v>
          </cell>
          <cell r="C1978">
            <v>0</v>
          </cell>
        </row>
        <row r="1979">
          <cell r="A1979" t="str">
            <v>IN4118</v>
          </cell>
          <cell r="B1979" t="str">
            <v>Kỹ thuật đồ hoạ</v>
          </cell>
          <cell r="C1979">
            <v>2</v>
          </cell>
        </row>
        <row r="1980">
          <cell r="A1980" t="str">
            <v>IN4118P</v>
          </cell>
          <cell r="B1980" t="str">
            <v>Kỹ thuật đồ hoạ</v>
          </cell>
          <cell r="C1980">
            <v>2</v>
          </cell>
        </row>
        <row r="1981">
          <cell r="A1981" t="str">
            <v>IN4119</v>
          </cell>
          <cell r="B1981" t="str">
            <v>Lập trình DOT NET</v>
          </cell>
          <cell r="C1981">
            <v>3</v>
          </cell>
        </row>
        <row r="1982">
          <cell r="A1982" t="str">
            <v>IN4119TH</v>
          </cell>
          <cell r="B1982" t="str">
            <v>Lập trình DOT NET(TH)</v>
          </cell>
          <cell r="C1982">
            <v>0</v>
          </cell>
        </row>
        <row r="1983">
          <cell r="A1983" t="str">
            <v>IN4120</v>
          </cell>
          <cell r="B1983" t="str">
            <v>Lập trình hướng đối tượng</v>
          </cell>
          <cell r="C1983">
            <v>4</v>
          </cell>
        </row>
        <row r="1984">
          <cell r="A1984" t="str">
            <v>IN4121</v>
          </cell>
          <cell r="B1984" t="str">
            <v>Lập trình hướng đối tượng</v>
          </cell>
          <cell r="C1984">
            <v>3</v>
          </cell>
        </row>
        <row r="1985">
          <cell r="A1985" t="str">
            <v>IN4122</v>
          </cell>
          <cell r="B1985" t="str">
            <v>Lập trình Java</v>
          </cell>
          <cell r="C1985">
            <v>3</v>
          </cell>
        </row>
        <row r="1986">
          <cell r="A1986" t="str">
            <v>IN4122P</v>
          </cell>
          <cell r="B1986" t="str">
            <v>Lập trình Java</v>
          </cell>
          <cell r="C1986">
            <v>4</v>
          </cell>
        </row>
        <row r="1987">
          <cell r="A1987" t="str">
            <v>IN4122PTH</v>
          </cell>
          <cell r="B1987" t="str">
            <v>Lập trình Java(TH)</v>
          </cell>
          <cell r="C1987">
            <v>0</v>
          </cell>
        </row>
        <row r="1988">
          <cell r="A1988" t="str">
            <v>IN4122TH</v>
          </cell>
          <cell r="B1988" t="str">
            <v>Lập trình Java(TH)</v>
          </cell>
          <cell r="C1988">
            <v>0</v>
          </cell>
        </row>
        <row r="1989">
          <cell r="A1989" t="str">
            <v>IN4123</v>
          </cell>
          <cell r="B1989" t="str">
            <v>Lập trình Visual Basic</v>
          </cell>
          <cell r="C1989">
            <v>3</v>
          </cell>
        </row>
        <row r="1990">
          <cell r="A1990" t="str">
            <v>IN4124</v>
          </cell>
          <cell r="B1990" t="str">
            <v>Lập trình web</v>
          </cell>
          <cell r="C1990">
            <v>3</v>
          </cell>
        </row>
        <row r="1991">
          <cell r="A1991" t="str">
            <v>IN4124P</v>
          </cell>
          <cell r="B1991" t="str">
            <v>Lập trình web</v>
          </cell>
          <cell r="C1991">
            <v>4</v>
          </cell>
        </row>
        <row r="1992">
          <cell r="A1992" t="str">
            <v>IN4124TH</v>
          </cell>
          <cell r="B1992" t="str">
            <v>Lập trình web(TH)</v>
          </cell>
          <cell r="C1992">
            <v>0</v>
          </cell>
        </row>
        <row r="1993">
          <cell r="A1993" t="str">
            <v>IN4125</v>
          </cell>
          <cell r="B1993" t="str">
            <v>Lý luận dạy học Tin học</v>
          </cell>
          <cell r="C1993">
            <v>3</v>
          </cell>
        </row>
        <row r="1994">
          <cell r="A1994" t="str">
            <v>IN4125P</v>
          </cell>
          <cell r="B1994" t="str">
            <v>Lý luận dạy học Tin học</v>
          </cell>
          <cell r="C1994">
            <v>2</v>
          </cell>
        </row>
        <row r="1995">
          <cell r="A1995" t="str">
            <v>IN4126</v>
          </cell>
          <cell r="B1995" t="str">
            <v>Lý thuyết thông tin</v>
          </cell>
          <cell r="C1995">
            <v>2</v>
          </cell>
        </row>
        <row r="1996">
          <cell r="A1996" t="str">
            <v>IN4127</v>
          </cell>
          <cell r="B1996" t="str">
            <v>Mạng máy tính</v>
          </cell>
          <cell r="C1996">
            <v>3</v>
          </cell>
        </row>
        <row r="1997">
          <cell r="A1997" t="str">
            <v>IN4128</v>
          </cell>
          <cell r="B1997" t="str">
            <v>Ngôn ngữ lập trình JAVA</v>
          </cell>
          <cell r="C1997">
            <v>3</v>
          </cell>
        </row>
        <row r="1998">
          <cell r="A1998" t="str">
            <v>IN4128P</v>
          </cell>
          <cell r="B1998" t="str">
            <v>Ngôn ngữ lập trình JAVA</v>
          </cell>
          <cell r="C1998">
            <v>2</v>
          </cell>
        </row>
        <row r="1999">
          <cell r="A1999" t="str">
            <v>IN4129</v>
          </cell>
          <cell r="B1999" t="str">
            <v>Nguyên lý các hệ CSDL</v>
          </cell>
          <cell r="C1999">
            <v>3</v>
          </cell>
        </row>
        <row r="2000">
          <cell r="A2000" t="str">
            <v>IN4130</v>
          </cell>
          <cell r="B2000" t="str">
            <v>Nguyên lý ngôn ngữ lập trình</v>
          </cell>
          <cell r="C2000">
            <v>2</v>
          </cell>
        </row>
        <row r="2001">
          <cell r="A2001" t="str">
            <v>IN4131</v>
          </cell>
          <cell r="B2001" t="str">
            <v>Nguyên lý ngôn ngữ lập trình</v>
          </cell>
          <cell r="C2001">
            <v>3</v>
          </cell>
        </row>
        <row r="2002">
          <cell r="A2002" t="str">
            <v>IN4132</v>
          </cell>
          <cell r="B2002" t="str">
            <v>Nhập môn hệ điều hành Linux</v>
          </cell>
          <cell r="C2002">
            <v>2</v>
          </cell>
        </row>
        <row r="2003">
          <cell r="A2003" t="str">
            <v>IN4132P</v>
          </cell>
          <cell r="B2003" t="str">
            <v>Nhập môn hệ điều hành Linux</v>
          </cell>
          <cell r="C2003">
            <v>3</v>
          </cell>
        </row>
        <row r="2004">
          <cell r="A2004" t="str">
            <v>IN4132PTH</v>
          </cell>
          <cell r="B2004" t="str">
            <v>Nhập môn hệ điều hành Linux(TH)</v>
          </cell>
          <cell r="C2004">
            <v>0</v>
          </cell>
        </row>
        <row r="2005">
          <cell r="A2005" t="str">
            <v>IN4132TH</v>
          </cell>
          <cell r="B2005" t="str">
            <v>Nhập môn hệ điều hành Linux(TH)</v>
          </cell>
          <cell r="C2005">
            <v>0</v>
          </cell>
        </row>
        <row r="2006">
          <cell r="A2006" t="str">
            <v>IN4133</v>
          </cell>
          <cell r="B2006" t="str">
            <v>Phân tích và thiết kế hệ thống</v>
          </cell>
          <cell r="C2006">
            <v>4</v>
          </cell>
        </row>
        <row r="2007">
          <cell r="A2007" t="str">
            <v>IN4134</v>
          </cell>
          <cell r="B2007" t="str">
            <v>Phân tích và thiết kế hệ thống</v>
          </cell>
          <cell r="C2007">
            <v>3</v>
          </cell>
        </row>
        <row r="2008">
          <cell r="A2008" t="str">
            <v>IN4135</v>
          </cell>
          <cell r="B2008" t="str">
            <v>Phân tích hệ thống hướng đối tượng</v>
          </cell>
          <cell r="C2008">
            <v>3</v>
          </cell>
        </row>
        <row r="2009">
          <cell r="A2009" t="str">
            <v>IN4136</v>
          </cell>
          <cell r="B2009" t="str">
            <v>Phân tích và thiết kế phần mềm</v>
          </cell>
          <cell r="C2009">
            <v>2</v>
          </cell>
        </row>
        <row r="2010">
          <cell r="A2010" t="str">
            <v>IN4137</v>
          </cell>
          <cell r="B2010" t="str">
            <v>Phân tích và thiết kế phần mềm</v>
          </cell>
          <cell r="C2010">
            <v>3</v>
          </cell>
        </row>
        <row r="2011">
          <cell r="A2011" t="str">
            <v>IN4138</v>
          </cell>
          <cell r="B2011" t="str">
            <v>Phát triển phần mềm nguồn mở</v>
          </cell>
          <cell r="C2011">
            <v>2</v>
          </cell>
        </row>
        <row r="2012">
          <cell r="A2012" t="str">
            <v>IN4139</v>
          </cell>
          <cell r="B2012" t="str">
            <v>Phương pháp dạy học Tin học</v>
          </cell>
          <cell r="C2012">
            <v>2</v>
          </cell>
        </row>
        <row r="2013">
          <cell r="A2013" t="str">
            <v>IN4139N</v>
          </cell>
          <cell r="B2013" t="str">
            <v>Phương pháp dạy học tin học ở trường phổ thông</v>
          </cell>
          <cell r="C2013">
            <v>2</v>
          </cell>
        </row>
        <row r="2014">
          <cell r="A2014" t="str">
            <v>IN4140</v>
          </cell>
          <cell r="B2014" t="str">
            <v>PPDH Tin học ở các trường phổ thông</v>
          </cell>
          <cell r="C2014">
            <v>2</v>
          </cell>
        </row>
        <row r="2015">
          <cell r="A2015" t="str">
            <v>IN4141</v>
          </cell>
          <cell r="B2015" t="str">
            <v>Quản trị hệ thống mạng Unix</v>
          </cell>
          <cell r="C2015">
            <v>2</v>
          </cell>
        </row>
        <row r="2016">
          <cell r="A2016" t="str">
            <v>IN4141P</v>
          </cell>
          <cell r="B2016" t="str">
            <v>Quản trị hệ thống mạng Unix</v>
          </cell>
          <cell r="C2016">
            <v>3</v>
          </cell>
        </row>
        <row r="2017">
          <cell r="A2017" t="str">
            <v>IN4142</v>
          </cell>
          <cell r="B2017" t="str">
            <v>Quản trị hệ thống mạng Windows</v>
          </cell>
          <cell r="C2017">
            <v>2</v>
          </cell>
        </row>
        <row r="2018">
          <cell r="A2018" t="str">
            <v>IN4142P</v>
          </cell>
          <cell r="B2018" t="str">
            <v>Quản trị hệ thống mạng Windows</v>
          </cell>
          <cell r="C2018">
            <v>3</v>
          </cell>
        </row>
        <row r="2019">
          <cell r="A2019" t="str">
            <v>IN4142PTH</v>
          </cell>
          <cell r="B2019" t="str">
            <v>Quản trị hệ thống mạng Windows(TH)</v>
          </cell>
          <cell r="C2019">
            <v>0</v>
          </cell>
        </row>
        <row r="2020">
          <cell r="A2020" t="str">
            <v>IN4143</v>
          </cell>
          <cell r="B2020" t="str">
            <v>Quản trị mạng</v>
          </cell>
          <cell r="C2020">
            <v>2</v>
          </cell>
        </row>
        <row r="2021">
          <cell r="A2021" t="str">
            <v>IN4143P</v>
          </cell>
          <cell r="B2021" t="str">
            <v>Quản trị mạng</v>
          </cell>
          <cell r="C2021">
            <v>3</v>
          </cell>
        </row>
        <row r="2022">
          <cell r="A2022" t="str">
            <v>IN4143PTH</v>
          </cell>
          <cell r="B2022" t="str">
            <v>Quản trị mạng(TH)</v>
          </cell>
          <cell r="C2022">
            <v>0</v>
          </cell>
        </row>
        <row r="2023">
          <cell r="A2023" t="str">
            <v>IN4144</v>
          </cell>
          <cell r="B2023" t="str">
            <v>Thiết kế ảnh động và hoạt hình</v>
          </cell>
          <cell r="C2023">
            <v>3</v>
          </cell>
        </row>
        <row r="2024">
          <cell r="A2024" t="str">
            <v>IN4145</v>
          </cell>
          <cell r="B2024" t="str">
            <v>Thiết kế và cài đặt mạng máy tính</v>
          </cell>
          <cell r="C2024">
            <v>2</v>
          </cell>
        </row>
        <row r="2025">
          <cell r="A2025" t="str">
            <v>IN4145TH</v>
          </cell>
          <cell r="B2025" t="str">
            <v>Thiết kế và cài đặt mạng máy tính(TH)</v>
          </cell>
          <cell r="C2025">
            <v>0</v>
          </cell>
        </row>
        <row r="2026">
          <cell r="A2026" t="str">
            <v>IN4146</v>
          </cell>
          <cell r="B2026" t="str">
            <v>Thiết kế và cài đặt mạng máy tính</v>
          </cell>
          <cell r="C2026">
            <v>3</v>
          </cell>
        </row>
        <row r="2027">
          <cell r="A2027" t="str">
            <v>IN4147</v>
          </cell>
          <cell r="B2027" t="str">
            <v>Thiết kế và tích hợp giao diện</v>
          </cell>
          <cell r="C2027">
            <v>2</v>
          </cell>
        </row>
        <row r="2028">
          <cell r="A2028" t="str">
            <v>IN4148</v>
          </cell>
          <cell r="B2028" t="str">
            <v>Thiết kế và tích hợp giao diện</v>
          </cell>
          <cell r="C2028">
            <v>3</v>
          </cell>
        </row>
        <row r="2029">
          <cell r="A2029" t="str">
            <v>IN4149</v>
          </cell>
          <cell r="B2029" t="str">
            <v>Trí tuệ nhân tạo</v>
          </cell>
          <cell r="C2029">
            <v>2</v>
          </cell>
        </row>
        <row r="2030">
          <cell r="A2030" t="str">
            <v>IN4150</v>
          </cell>
          <cell r="B2030" t="str">
            <v>Trí tuệ nhân tạo</v>
          </cell>
          <cell r="C2030">
            <v>3</v>
          </cell>
        </row>
        <row r="2031">
          <cell r="A2031" t="str">
            <v>IN4151</v>
          </cell>
          <cell r="B2031" t="str">
            <v>Xây dựng ứng dụng phân tán</v>
          </cell>
          <cell r="C2031">
            <v>2</v>
          </cell>
        </row>
        <row r="2032">
          <cell r="A2032" t="str">
            <v>IN4151TH</v>
          </cell>
          <cell r="B2032" t="str">
            <v>Xây dựng ứng dụng phân tán(TH)</v>
          </cell>
          <cell r="C2032">
            <v>0</v>
          </cell>
        </row>
        <row r="2033">
          <cell r="A2033" t="str">
            <v>IN4152</v>
          </cell>
          <cell r="B2033" t="str">
            <v>Xử lý ảnh</v>
          </cell>
          <cell r="C2033">
            <v>2</v>
          </cell>
        </row>
        <row r="2034">
          <cell r="A2034" t="str">
            <v>IN4153</v>
          </cell>
          <cell r="B2034" t="str">
            <v>Đồ án môn học</v>
          </cell>
          <cell r="C2034">
            <v>2</v>
          </cell>
        </row>
        <row r="2035">
          <cell r="A2035" t="str">
            <v>IN4154</v>
          </cell>
          <cell r="B2035" t="str">
            <v>Phân tích hệ thống hướng đối tượng</v>
          </cell>
          <cell r="C2035">
            <v>2</v>
          </cell>
        </row>
        <row r="2036">
          <cell r="A2036" t="str">
            <v>IN4155</v>
          </cell>
          <cell r="B2036" t="str">
            <v>Phân tích thiết kế hệ thống</v>
          </cell>
          <cell r="C2036">
            <v>3</v>
          </cell>
        </row>
        <row r="2037">
          <cell r="A2037" t="str">
            <v>IN4156</v>
          </cell>
          <cell r="B2037" t="str">
            <v>Kỹ thuật lập trình nâng cao</v>
          </cell>
          <cell r="C2037">
            <v>2</v>
          </cell>
        </row>
        <row r="2038">
          <cell r="A2038" t="str">
            <v>IN4157</v>
          </cell>
          <cell r="B2038" t="str">
            <v>Phương pháp dạy học tin học ở trường phổ thông</v>
          </cell>
          <cell r="C2038">
            <v>3</v>
          </cell>
        </row>
        <row r="2039">
          <cell r="A2039" t="str">
            <v>IN4191</v>
          </cell>
          <cell r="B2039" t="str">
            <v>Lập trình ứng dụng bằng C#</v>
          </cell>
          <cell r="C2039">
            <v>3</v>
          </cell>
        </row>
        <row r="2040">
          <cell r="A2040" t="str">
            <v>IN4200</v>
          </cell>
          <cell r="B2040" t="str">
            <v>Hệ thống nhúng</v>
          </cell>
          <cell r="C2040">
            <v>2</v>
          </cell>
        </row>
        <row r="2041">
          <cell r="A2041" t="str">
            <v>IN4201</v>
          </cell>
          <cell r="B2041" t="str">
            <v>Khai phá dữ liệu</v>
          </cell>
          <cell r="C2041">
            <v>2</v>
          </cell>
        </row>
        <row r="2042">
          <cell r="A2042" t="str">
            <v>IN4201P</v>
          </cell>
          <cell r="B2042" t="str">
            <v>Khai phá dữ liệu</v>
          </cell>
          <cell r="C2042">
            <v>3</v>
          </cell>
        </row>
        <row r="2043">
          <cell r="A2043" t="str">
            <v>IN4202</v>
          </cell>
          <cell r="B2043" t="str">
            <v>Kỹ thuật đồ hoạ</v>
          </cell>
          <cell r="C2043">
            <v>3</v>
          </cell>
        </row>
        <row r="2044">
          <cell r="A2044" t="str">
            <v>IN4203</v>
          </cell>
          <cell r="B2044" t="str">
            <v>Lập trình cho thiết bị di động</v>
          </cell>
          <cell r="C2044">
            <v>3</v>
          </cell>
        </row>
        <row r="2045">
          <cell r="A2045" t="str">
            <v>IN4204</v>
          </cell>
          <cell r="B2045" t="str">
            <v>Lập trình nhúng</v>
          </cell>
          <cell r="C2045">
            <v>3</v>
          </cell>
        </row>
        <row r="2046">
          <cell r="A2046" t="str">
            <v>IN4205</v>
          </cell>
          <cell r="B2046" t="str">
            <v>Phát triển phần mềm mã nguồn mở</v>
          </cell>
          <cell r="C2046">
            <v>3</v>
          </cell>
        </row>
        <row r="2047">
          <cell r="A2047" t="str">
            <v>IN4206</v>
          </cell>
          <cell r="B2047" t="str">
            <v>Thương mại điện tử</v>
          </cell>
          <cell r="C2047">
            <v>3</v>
          </cell>
        </row>
        <row r="2048">
          <cell r="A2048" t="str">
            <v>IN4207</v>
          </cell>
          <cell r="B2048" t="str">
            <v>Tích hợp dữ liệu</v>
          </cell>
          <cell r="C2048">
            <v>3</v>
          </cell>
        </row>
        <row r="2049">
          <cell r="A2049" t="str">
            <v>IN4208</v>
          </cell>
          <cell r="B2049" t="str">
            <v>Tính toán song song</v>
          </cell>
          <cell r="C2049">
            <v>2</v>
          </cell>
        </row>
        <row r="2050">
          <cell r="A2050" t="str">
            <v>IN4208P</v>
          </cell>
          <cell r="B2050" t="str">
            <v>Tính toán song song</v>
          </cell>
          <cell r="C2050">
            <v>3</v>
          </cell>
        </row>
        <row r="2051">
          <cell r="A2051" t="str">
            <v>IN4209</v>
          </cell>
          <cell r="B2051" t="str">
            <v>Truyền thông đa phương tiện</v>
          </cell>
          <cell r="C2051">
            <v>3</v>
          </cell>
        </row>
        <row r="2052">
          <cell r="A2052" t="str">
            <v>IN4210</v>
          </cell>
          <cell r="B2052" t="str">
            <v>Xây dựng ứng dụng phân tán</v>
          </cell>
          <cell r="C2052">
            <v>3</v>
          </cell>
        </row>
        <row r="2053">
          <cell r="A2053" t="str">
            <v>IN4211</v>
          </cell>
          <cell r="B2053" t="str">
            <v>Phát triển phần mềm hướng đối tượng</v>
          </cell>
          <cell r="C2053">
            <v>3</v>
          </cell>
        </row>
        <row r="2054">
          <cell r="A2054" t="str">
            <v>IN4211P</v>
          </cell>
          <cell r="B2054" t="str">
            <v>Phát triển phần mềm hướng đối tượng</v>
          </cell>
          <cell r="C2054">
            <v>2</v>
          </cell>
        </row>
        <row r="2055">
          <cell r="A2055" t="str">
            <v>IN4212</v>
          </cell>
          <cell r="B2055" t="str">
            <v>Nguyên lý các hệ cơ sở dữ liệu</v>
          </cell>
          <cell r="C2055">
            <v>3</v>
          </cell>
        </row>
        <row r="2056">
          <cell r="A2056" t="str">
            <v>IN4213</v>
          </cell>
          <cell r="B2056" t="str">
            <v>Công nghệ web</v>
          </cell>
          <cell r="C2056">
            <v>4</v>
          </cell>
        </row>
        <row r="2057">
          <cell r="A2057" t="str">
            <v>IN4213P</v>
          </cell>
          <cell r="B2057" t="str">
            <v>Công nghệ web</v>
          </cell>
          <cell r="C2057">
            <v>3</v>
          </cell>
        </row>
        <row r="2058">
          <cell r="A2058" t="str">
            <v>IN4214</v>
          </cell>
          <cell r="B2058" t="str">
            <v>Lập trình VB.NET</v>
          </cell>
          <cell r="C2058">
            <v>3</v>
          </cell>
        </row>
        <row r="2059">
          <cell r="A2059" t="str">
            <v>IN4215</v>
          </cell>
          <cell r="B2059" t="str">
            <v>JavaScript</v>
          </cell>
          <cell r="C2059">
            <v>2</v>
          </cell>
        </row>
        <row r="2060">
          <cell r="A2060" t="str">
            <v>IN4216</v>
          </cell>
          <cell r="B2060" t="str">
            <v>JavaScript</v>
          </cell>
          <cell r="C2060">
            <v>2</v>
          </cell>
        </row>
        <row r="2061">
          <cell r="A2061" t="str">
            <v>IN4217</v>
          </cell>
          <cell r="B2061" t="str">
            <v>Đồ án môn học 1</v>
          </cell>
          <cell r="C2061">
            <v>2</v>
          </cell>
        </row>
        <row r="2062">
          <cell r="A2062" t="str">
            <v>IN4218</v>
          </cell>
          <cell r="B2062" t="str">
            <v>Đồ án môn học 2</v>
          </cell>
          <cell r="C2062">
            <v>2</v>
          </cell>
        </row>
        <row r="2063">
          <cell r="A2063" t="str">
            <v>IN4290</v>
          </cell>
          <cell r="B2063" t="str">
            <v>Ngoại ngữ chuyên ngành 1</v>
          </cell>
          <cell r="C2063">
            <v>2</v>
          </cell>
        </row>
        <row r="2064">
          <cell r="A2064" t="str">
            <v>IN4298</v>
          </cell>
          <cell r="B2064" t="str">
            <v>Khoá luận tốt nghiệp</v>
          </cell>
          <cell r="C2064">
            <v>5</v>
          </cell>
        </row>
        <row r="2065">
          <cell r="A2065" t="str">
            <v>IN4299</v>
          </cell>
          <cell r="B2065" t="str">
            <v>Khóa luận tốt nghiệp</v>
          </cell>
          <cell r="C2065">
            <v>7</v>
          </cell>
        </row>
        <row r="2066">
          <cell r="A2066" t="str">
            <v>IN4299P</v>
          </cell>
          <cell r="B2066" t="str">
            <v>Khóa luận tốt nghiệp</v>
          </cell>
          <cell r="C2066">
            <v>10</v>
          </cell>
        </row>
        <row r="2067">
          <cell r="A2067" t="str">
            <v>IN4300</v>
          </cell>
          <cell r="B2067" t="str">
            <v>Ngoại ngữ chuyên ngành</v>
          </cell>
          <cell r="C2067">
            <v>3</v>
          </cell>
        </row>
        <row r="2068">
          <cell r="A2068" t="str">
            <v>IN4300P</v>
          </cell>
          <cell r="B2068" t="str">
            <v>Ngoại ngữ chuyên ngành 1</v>
          </cell>
          <cell r="C2068">
            <v>2</v>
          </cell>
        </row>
        <row r="2069">
          <cell r="A2069" t="str">
            <v>IN4301</v>
          </cell>
          <cell r="B2069" t="str">
            <v>Ngoại ngữ chuyên ngành 2</v>
          </cell>
          <cell r="C2069">
            <v>2</v>
          </cell>
        </row>
        <row r="2070">
          <cell r="A2070" t="str">
            <v>IN4391</v>
          </cell>
          <cell r="B2070" t="str">
            <v>Ngoại ngữ chuyên ngành 2</v>
          </cell>
          <cell r="C2070">
            <v>2</v>
          </cell>
        </row>
        <row r="2071">
          <cell r="A2071" t="str">
            <v>IN4401</v>
          </cell>
          <cell r="B2071" t="str">
            <v>Rèn luyện NVSPTX 1</v>
          </cell>
          <cell r="C2071">
            <v>2</v>
          </cell>
        </row>
        <row r="2072">
          <cell r="A2072" t="str">
            <v>IN4401P</v>
          </cell>
          <cell r="B2072" t="str">
            <v>Rèn luyện NVSPTX 1</v>
          </cell>
          <cell r="C2072">
            <v>1</v>
          </cell>
        </row>
        <row r="2073">
          <cell r="A2073" t="str">
            <v>IN4402</v>
          </cell>
          <cell r="B2073" t="str">
            <v>Rèn luyện NVSPTX 2</v>
          </cell>
          <cell r="C2073">
            <v>2</v>
          </cell>
        </row>
        <row r="2074">
          <cell r="A2074" t="str">
            <v>IN4402P</v>
          </cell>
          <cell r="B2074" t="str">
            <v>Rèn luyện NVSPTX 2</v>
          </cell>
          <cell r="C2074">
            <v>1</v>
          </cell>
        </row>
        <row r="2075">
          <cell r="A2075" t="str">
            <v>IN4403</v>
          </cell>
          <cell r="B2075" t="str">
            <v>Rèn luyện NVSPTX 3</v>
          </cell>
          <cell r="C2075">
            <v>2</v>
          </cell>
        </row>
        <row r="2076">
          <cell r="A2076" t="str">
            <v>IN4403P</v>
          </cell>
          <cell r="B2076" t="str">
            <v>Rèn luyện NVSPTX 3</v>
          </cell>
          <cell r="C2076">
            <v>1</v>
          </cell>
        </row>
        <row r="2077">
          <cell r="A2077" t="str">
            <v>IN4404</v>
          </cell>
          <cell r="B2077" t="str">
            <v>Rèn luyện NVSPTX 4</v>
          </cell>
          <cell r="C2077">
            <v>1</v>
          </cell>
        </row>
        <row r="2078">
          <cell r="A2078" t="str">
            <v>IN4405</v>
          </cell>
          <cell r="B2078" t="str">
            <v>Rèn luyện NVSPTX 5</v>
          </cell>
          <cell r="C2078">
            <v>1</v>
          </cell>
        </row>
        <row r="2079">
          <cell r="A2079" t="str">
            <v>IN4406</v>
          </cell>
          <cell r="B2079" t="str">
            <v>Rèn luyện NVSPTX 6</v>
          </cell>
          <cell r="C2079">
            <v>1</v>
          </cell>
        </row>
        <row r="2080">
          <cell r="A2080" t="str">
            <v>IN4407</v>
          </cell>
          <cell r="B2080" t="str">
            <v>Thực tập tốt nghiệp</v>
          </cell>
          <cell r="C2080">
            <v>6</v>
          </cell>
        </row>
        <row r="2081">
          <cell r="A2081" t="str">
            <v>IN4407N</v>
          </cell>
          <cell r="B2081" t="str">
            <v>Thực tập tốt nghiệp</v>
          </cell>
          <cell r="C2081">
            <v>8</v>
          </cell>
        </row>
        <row r="2082">
          <cell r="A2082" t="str">
            <v>IN4407P</v>
          </cell>
          <cell r="B2082" t="str">
            <v>Thực tập tốt nghiệp</v>
          </cell>
          <cell r="C2082">
            <v>4</v>
          </cell>
        </row>
        <row r="2083">
          <cell r="A2083" t="str">
            <v>IN4408</v>
          </cell>
          <cell r="B2083" t="str">
            <v>Thực tập tốt nghiệp</v>
          </cell>
          <cell r="C2083">
            <v>8</v>
          </cell>
        </row>
        <row r="2084">
          <cell r="A2084" t="str">
            <v>IN4417</v>
          </cell>
          <cell r="B2084" t="str">
            <v>Sinh hoạt chủ nhiệm</v>
          </cell>
          <cell r="C2084">
            <v>0</v>
          </cell>
        </row>
        <row r="2085">
          <cell r="A2085" t="str">
            <v>IN4500</v>
          </cell>
          <cell r="B2085" t="str">
            <v>Nhập môn ngành học</v>
          </cell>
          <cell r="C2085">
            <v>1</v>
          </cell>
        </row>
        <row r="2086">
          <cell r="A2086" t="str">
            <v>IN4501</v>
          </cell>
          <cell r="B2086" t="str">
            <v>Nhập môn ngành học</v>
          </cell>
          <cell r="C2086">
            <v>1</v>
          </cell>
        </row>
        <row r="2087">
          <cell r="A2087" t="str">
            <v>IN4698</v>
          </cell>
          <cell r="B2087" t="str">
            <v>Thực tập tốt nghiệp</v>
          </cell>
          <cell r="C2087">
            <v>6</v>
          </cell>
        </row>
        <row r="2088">
          <cell r="A2088" t="str">
            <v>KI2000</v>
          </cell>
          <cell r="B2088" t="str">
            <v>Sự phát triển thể chất trẻ em</v>
          </cell>
          <cell r="C2088">
            <v>2</v>
          </cell>
        </row>
        <row r="2089">
          <cell r="A2089" t="str">
            <v>KI2001</v>
          </cell>
          <cell r="B2089" t="str">
            <v>Toán cơ sở</v>
          </cell>
          <cell r="C2089">
            <v>3</v>
          </cell>
        </row>
        <row r="2090">
          <cell r="A2090" t="str">
            <v>KI2002</v>
          </cell>
          <cell r="B2090" t="str">
            <v>Âm nhạc</v>
          </cell>
          <cell r="C2090">
            <v>4</v>
          </cell>
        </row>
        <row r="2091">
          <cell r="A2091" t="str">
            <v>KI2003</v>
          </cell>
          <cell r="B2091" t="str">
            <v>Mỹ thuật</v>
          </cell>
          <cell r="C2091">
            <v>4</v>
          </cell>
        </row>
        <row r="2092">
          <cell r="A2092" t="str">
            <v>KI2100</v>
          </cell>
          <cell r="B2092" t="str">
            <v>Giáo dục thể chất trẻ em</v>
          </cell>
          <cell r="C2092">
            <v>3</v>
          </cell>
        </row>
        <row r="2093">
          <cell r="A2093" t="str">
            <v>KI2101</v>
          </cell>
          <cell r="B2093" t="str">
            <v>Tổ chức cho trẻ vui chơi</v>
          </cell>
          <cell r="C2093">
            <v>2</v>
          </cell>
        </row>
        <row r="2094">
          <cell r="A2094" t="str">
            <v>KI2102</v>
          </cell>
          <cell r="B2094" t="str">
            <v>Phát triển ngôn ngữ</v>
          </cell>
          <cell r="C2094">
            <v>3</v>
          </cell>
        </row>
        <row r="2095">
          <cell r="A2095" t="str">
            <v>KI2103</v>
          </cell>
          <cell r="B2095" t="str">
            <v>Làm quen với môi trường</v>
          </cell>
          <cell r="C2095">
            <v>3</v>
          </cell>
        </row>
        <row r="2096">
          <cell r="A2096" t="str">
            <v>KI2103P</v>
          </cell>
          <cell r="B2096" t="str">
            <v>PP làm quen môi trường</v>
          </cell>
          <cell r="C2096">
            <v>3</v>
          </cell>
        </row>
        <row r="2097">
          <cell r="A2097" t="str">
            <v>KI2104</v>
          </cell>
          <cell r="B2097" t="str">
            <v>Làm quen với văn học</v>
          </cell>
          <cell r="C2097">
            <v>3</v>
          </cell>
        </row>
        <row r="2098">
          <cell r="A2098" t="str">
            <v>KI2104P</v>
          </cell>
          <cell r="B2098" t="str">
            <v>PP làm quen với văn học</v>
          </cell>
          <cell r="C2098">
            <v>3</v>
          </cell>
        </row>
        <row r="2099">
          <cell r="A2099" t="str">
            <v>KI2105</v>
          </cell>
          <cell r="B2099" t="str">
            <v>Múa và dạy múa</v>
          </cell>
          <cell r="C2099">
            <v>4</v>
          </cell>
        </row>
        <row r="2100">
          <cell r="A2100" t="str">
            <v>KI2106</v>
          </cell>
          <cell r="B2100" t="str">
            <v>Vệ sinh và dinh dưỡng</v>
          </cell>
          <cell r="C2100">
            <v>4</v>
          </cell>
        </row>
        <row r="2101">
          <cell r="A2101" t="str">
            <v>KI2107</v>
          </cell>
          <cell r="B2101" t="str">
            <v>Giáo dục âm nhạc</v>
          </cell>
          <cell r="C2101">
            <v>2</v>
          </cell>
        </row>
        <row r="2102">
          <cell r="A2102" t="str">
            <v>KI2107P</v>
          </cell>
          <cell r="B2102" t="str">
            <v>PP giáo dục âm nhạc</v>
          </cell>
          <cell r="C2102">
            <v>2</v>
          </cell>
        </row>
        <row r="2103">
          <cell r="A2103" t="str">
            <v>KI2108</v>
          </cell>
          <cell r="B2103" t="str">
            <v>Làm quen với toán</v>
          </cell>
          <cell r="C2103">
            <v>4</v>
          </cell>
        </row>
        <row r="2104">
          <cell r="A2104" t="str">
            <v>KI2108P</v>
          </cell>
          <cell r="B2104" t="str">
            <v>PP làm quen với toán</v>
          </cell>
          <cell r="C2104">
            <v>4</v>
          </cell>
        </row>
        <row r="2105">
          <cell r="A2105" t="str">
            <v>KI2109</v>
          </cell>
          <cell r="B2105" t="str">
            <v>Tổ chức hoạt động tạo hình</v>
          </cell>
          <cell r="C2105">
            <v>3</v>
          </cell>
        </row>
        <row r="2106">
          <cell r="A2106" t="str">
            <v>KI2400</v>
          </cell>
          <cell r="B2106" t="str">
            <v>Rèn luyện NVSPTX1</v>
          </cell>
          <cell r="C2106">
            <v>1</v>
          </cell>
        </row>
        <row r="2107">
          <cell r="A2107" t="str">
            <v>KI2401</v>
          </cell>
          <cell r="B2107" t="str">
            <v>Rèn luyện NVSPTX2</v>
          </cell>
          <cell r="C2107">
            <v>1</v>
          </cell>
        </row>
        <row r="2108">
          <cell r="A2108" t="str">
            <v>KI2402</v>
          </cell>
          <cell r="B2108" t="str">
            <v>Rèn luyện NVSPTX3</v>
          </cell>
          <cell r="C2108">
            <v>1</v>
          </cell>
        </row>
        <row r="2109">
          <cell r="A2109" t="str">
            <v>KI2403</v>
          </cell>
          <cell r="B2109" t="str">
            <v>Thực tập tốt nghiệp</v>
          </cell>
          <cell r="C2109">
            <v>4</v>
          </cell>
        </row>
        <row r="2110">
          <cell r="A2110" t="str">
            <v>KI2404</v>
          </cell>
          <cell r="B2110" t="str">
            <v>Kiến tập sư phạm</v>
          </cell>
          <cell r="C2110">
            <v>2</v>
          </cell>
        </row>
        <row r="2111">
          <cell r="A2111" t="str">
            <v>KI2405</v>
          </cell>
          <cell r="B2111" t="str">
            <v>Rèn luyện NVSPTX</v>
          </cell>
          <cell r="C2111">
            <v>6</v>
          </cell>
        </row>
        <row r="2112">
          <cell r="A2112" t="str">
            <v>KI4000</v>
          </cell>
          <cell r="B2112" t="str">
            <v>Âm nhạc</v>
          </cell>
          <cell r="C2112">
            <v>3</v>
          </cell>
        </row>
        <row r="2113">
          <cell r="A2113" t="str">
            <v>KI4000P</v>
          </cell>
          <cell r="B2113" t="str">
            <v>Âm nhạc</v>
          </cell>
          <cell r="C2113">
            <v>4</v>
          </cell>
        </row>
        <row r="2114">
          <cell r="A2114" t="str">
            <v>KI4001</v>
          </cell>
          <cell r="B2114" t="str">
            <v>Mĩ thuật</v>
          </cell>
          <cell r="C2114">
            <v>3</v>
          </cell>
        </row>
        <row r="2115">
          <cell r="A2115" t="str">
            <v>KI4001P</v>
          </cell>
          <cell r="B2115" t="str">
            <v>Mỹ thuật</v>
          </cell>
          <cell r="C2115">
            <v>4</v>
          </cell>
        </row>
        <row r="2116">
          <cell r="A2116" t="str">
            <v>KI4002</v>
          </cell>
          <cell r="B2116" t="str">
            <v>Đánh giá kết quả giáo dục MN</v>
          </cell>
          <cell r="C2116">
            <v>2</v>
          </cell>
        </row>
        <row r="2117">
          <cell r="A2117" t="str">
            <v>KI4002P</v>
          </cell>
          <cell r="B2117" t="str">
            <v>Quản lý và đánh giá giáo dục</v>
          </cell>
          <cell r="C2117">
            <v>3</v>
          </cell>
        </row>
        <row r="2118">
          <cell r="A2118" t="str">
            <v>KI4003</v>
          </cell>
          <cell r="B2118" t="str">
            <v>Sự phát triển thể chất trẻ em</v>
          </cell>
          <cell r="C2118">
            <v>2</v>
          </cell>
        </row>
        <row r="2119">
          <cell r="A2119" t="str">
            <v>KI4003P</v>
          </cell>
          <cell r="B2119" t="str">
            <v>Sự phát triển thể chất trẻ em</v>
          </cell>
          <cell r="C2119">
            <v>3</v>
          </cell>
        </row>
        <row r="2120">
          <cell r="A2120" t="str">
            <v>KI4004</v>
          </cell>
          <cell r="B2120" t="str">
            <v>Toán cơ sở</v>
          </cell>
          <cell r="C2120">
            <v>2</v>
          </cell>
        </row>
        <row r="2121">
          <cell r="A2121" t="str">
            <v>KI4004P</v>
          </cell>
          <cell r="B2121" t="str">
            <v>Toán cơ sở</v>
          </cell>
          <cell r="C2121">
            <v>3</v>
          </cell>
        </row>
        <row r="2122">
          <cell r="A2122" t="str">
            <v>KI4040E</v>
          </cell>
          <cell r="B2122" t="str">
            <v>PP nghiên cứu khoa học ứng dụng trong GDMN</v>
          </cell>
          <cell r="C2122">
            <v>2</v>
          </cell>
        </row>
        <row r="2123">
          <cell r="A2123" t="str">
            <v>KI4100</v>
          </cell>
          <cell r="B2123" t="str">
            <v>Bệnh trẻ em</v>
          </cell>
          <cell r="C2123">
            <v>2</v>
          </cell>
        </row>
        <row r="2124">
          <cell r="A2124" t="str">
            <v>KI4100P</v>
          </cell>
          <cell r="B2124" t="str">
            <v>Bệnh trẻ em</v>
          </cell>
          <cell r="C2124">
            <v>3</v>
          </cell>
        </row>
        <row r="2125">
          <cell r="A2125" t="str">
            <v>KI4101</v>
          </cell>
          <cell r="B2125" t="str">
            <v>Chuẩn bị cho trẻ vào lớp 1</v>
          </cell>
          <cell r="C2125">
            <v>2</v>
          </cell>
        </row>
        <row r="2126">
          <cell r="A2126" t="str">
            <v>KI4102</v>
          </cell>
          <cell r="B2126" t="str">
            <v>Chương trình giáo dục mầm non</v>
          </cell>
          <cell r="C2126">
            <v>3</v>
          </cell>
        </row>
        <row r="2127">
          <cell r="A2127" t="str">
            <v>KI4103</v>
          </cell>
          <cell r="B2127" t="str">
            <v>Dàn dựng chương trình lễ hội</v>
          </cell>
          <cell r="C2127">
            <v>2</v>
          </cell>
        </row>
        <row r="2128">
          <cell r="A2128" t="str">
            <v>KI4104</v>
          </cell>
          <cell r="B2128" t="str">
            <v>Đàn phím điện tử</v>
          </cell>
          <cell r="C2128">
            <v>2</v>
          </cell>
        </row>
        <row r="2129">
          <cell r="A2129" t="str">
            <v>KI4104P</v>
          </cell>
          <cell r="B2129" t="str">
            <v>Đàn phím điện tử</v>
          </cell>
          <cell r="C2129">
            <v>3</v>
          </cell>
        </row>
        <row r="2130">
          <cell r="A2130" t="str">
            <v>KI4105</v>
          </cell>
          <cell r="B2130" t="str">
            <v>Đồ chơi trẻ em</v>
          </cell>
          <cell r="C2130">
            <v>2</v>
          </cell>
        </row>
        <row r="2131">
          <cell r="A2131" t="str">
            <v>KI4105N</v>
          </cell>
          <cell r="B2131" t="str">
            <v>Đồ chơi trẻ em</v>
          </cell>
          <cell r="C2131">
            <v>3</v>
          </cell>
        </row>
        <row r="2132">
          <cell r="A2132" t="str">
            <v>KI4105P</v>
          </cell>
          <cell r="B2132" t="str">
            <v>Đồ chơi trẻ em</v>
          </cell>
          <cell r="C2132">
            <v>4</v>
          </cell>
        </row>
        <row r="2133">
          <cell r="A2133" t="str">
            <v>KI4106</v>
          </cell>
          <cell r="B2133" t="str">
            <v>PP giáo dục âm nhạc</v>
          </cell>
          <cell r="C2133">
            <v>2</v>
          </cell>
        </row>
        <row r="2134">
          <cell r="A2134" t="str">
            <v>KI4106N</v>
          </cell>
          <cell r="B2134" t="str">
            <v>Phương pháp giáo dục âm nhạc</v>
          </cell>
          <cell r="C2134">
            <v>3</v>
          </cell>
        </row>
        <row r="2135">
          <cell r="A2135" t="str">
            <v>KI4106P</v>
          </cell>
          <cell r="B2135" t="str">
            <v>Giáo dục âm nhạc</v>
          </cell>
          <cell r="C2135">
            <v>2</v>
          </cell>
        </row>
        <row r="2136">
          <cell r="A2136" t="str">
            <v>KI4107</v>
          </cell>
          <cell r="B2136" t="str">
            <v>Giáo dục đặc biệt</v>
          </cell>
          <cell r="C2136">
            <v>2</v>
          </cell>
        </row>
        <row r="2137">
          <cell r="A2137" t="str">
            <v>KI4107P</v>
          </cell>
          <cell r="B2137" t="str">
            <v>Giáo dục đặc biệt</v>
          </cell>
          <cell r="C2137">
            <v>4</v>
          </cell>
        </row>
        <row r="2138">
          <cell r="A2138" t="str">
            <v>KI4108</v>
          </cell>
          <cell r="B2138" t="str">
            <v>Giáo dục gia đình</v>
          </cell>
          <cell r="C2138">
            <v>2</v>
          </cell>
        </row>
        <row r="2139">
          <cell r="A2139" t="str">
            <v>KI4108P</v>
          </cell>
          <cell r="B2139" t="str">
            <v>Giáo dục gia đình và lễ giáo</v>
          </cell>
          <cell r="C2139">
            <v>3</v>
          </cell>
        </row>
        <row r="2140">
          <cell r="A2140" t="str">
            <v>KI4109</v>
          </cell>
          <cell r="B2140" t="str">
            <v>PP làm quen với môi trường</v>
          </cell>
          <cell r="C2140">
            <v>3</v>
          </cell>
        </row>
        <row r="2141">
          <cell r="A2141" t="str">
            <v>KI4109P</v>
          </cell>
          <cell r="B2141" t="str">
            <v>Làm quen với môi trường</v>
          </cell>
          <cell r="C2141">
            <v>4</v>
          </cell>
        </row>
        <row r="2142">
          <cell r="A2142" t="str">
            <v>KI4110</v>
          </cell>
          <cell r="B2142" t="str">
            <v>PP làm quen với Toán</v>
          </cell>
          <cell r="C2142">
            <v>3</v>
          </cell>
        </row>
        <row r="2143">
          <cell r="A2143" t="str">
            <v>KI4110P</v>
          </cell>
          <cell r="B2143" t="str">
            <v>Làm quen với Toán</v>
          </cell>
          <cell r="C2143">
            <v>4</v>
          </cell>
        </row>
        <row r="2144">
          <cell r="A2144" t="str">
            <v>KI4111</v>
          </cell>
          <cell r="B2144" t="str">
            <v>PP làm quen với văn học</v>
          </cell>
          <cell r="C2144">
            <v>2</v>
          </cell>
        </row>
        <row r="2145">
          <cell r="A2145" t="str">
            <v>KI4111N</v>
          </cell>
          <cell r="B2145" t="str">
            <v>PP làm quen với văn học</v>
          </cell>
          <cell r="C2145">
            <v>3</v>
          </cell>
        </row>
        <row r="2146">
          <cell r="A2146" t="str">
            <v>KI4111P</v>
          </cell>
          <cell r="B2146" t="str">
            <v>Làm quen với văn học</v>
          </cell>
          <cell r="C2146">
            <v>4</v>
          </cell>
        </row>
        <row r="2147">
          <cell r="A2147" t="str">
            <v>KI4112</v>
          </cell>
          <cell r="B2147" t="str">
            <v>Mỹ học và giáo dục thẩm mỹ</v>
          </cell>
          <cell r="C2147">
            <v>2</v>
          </cell>
        </row>
        <row r="2148">
          <cell r="A2148" t="str">
            <v>KI4113</v>
          </cell>
          <cell r="B2148" t="str">
            <v>Múa và PP dạy múa</v>
          </cell>
          <cell r="C2148">
            <v>3</v>
          </cell>
        </row>
        <row r="2149">
          <cell r="A2149" t="str">
            <v>KI4113456</v>
          </cell>
          <cell r="B2149" t="str">
            <v>Múa và dạy múa</v>
          </cell>
          <cell r="C2149">
            <v>4</v>
          </cell>
        </row>
        <row r="2150">
          <cell r="A2150" t="str">
            <v>KI4113P</v>
          </cell>
          <cell r="B2150" t="str">
            <v>Múa và PP dạy múa</v>
          </cell>
          <cell r="C2150">
            <v>4</v>
          </cell>
        </row>
        <row r="2151">
          <cell r="A2151" t="str">
            <v>KI4114</v>
          </cell>
          <cell r="B2151" t="str">
            <v>Nghề giáo viên mầm non</v>
          </cell>
          <cell r="C2151">
            <v>2</v>
          </cell>
        </row>
        <row r="2152">
          <cell r="A2152" t="str">
            <v>KI4114P</v>
          </cell>
          <cell r="B2152" t="str">
            <v>Nghề giáo viên mầm non</v>
          </cell>
          <cell r="C2152">
            <v>3</v>
          </cell>
        </row>
        <row r="2153">
          <cell r="A2153" t="str">
            <v>KI4115</v>
          </cell>
          <cell r="B2153" t="str">
            <v>PP phát triển ngôn ngữ</v>
          </cell>
          <cell r="C2153">
            <v>3</v>
          </cell>
        </row>
        <row r="2154">
          <cell r="A2154" t="str">
            <v>KI4115P</v>
          </cell>
          <cell r="B2154" t="str">
            <v>Phát triển ngôn ngữ</v>
          </cell>
          <cell r="C2154">
            <v>3</v>
          </cell>
        </row>
        <row r="2155">
          <cell r="A2155" t="str">
            <v>KI4116</v>
          </cell>
          <cell r="B2155" t="str">
            <v>Phương pháp giáo dục thể chất</v>
          </cell>
          <cell r="C2155">
            <v>2</v>
          </cell>
        </row>
        <row r="2156">
          <cell r="A2156" t="str">
            <v>KI4116P</v>
          </cell>
          <cell r="B2156" t="str">
            <v>Phương pháp giáo dục thể chất</v>
          </cell>
          <cell r="C2156">
            <v>3</v>
          </cell>
        </row>
        <row r="2157">
          <cell r="A2157" t="str">
            <v>KI4117</v>
          </cell>
          <cell r="B2157" t="str">
            <v>Tiếng Việt</v>
          </cell>
          <cell r="C2157">
            <v>3</v>
          </cell>
        </row>
        <row r="2158">
          <cell r="A2158" t="str">
            <v>KI4118</v>
          </cell>
          <cell r="B2158" t="str">
            <v>Tiếng Việt thực hành</v>
          </cell>
          <cell r="C2158">
            <v>3</v>
          </cell>
        </row>
        <row r="2159">
          <cell r="A2159" t="str">
            <v>KI4118N</v>
          </cell>
          <cell r="B2159" t="str">
            <v>Kỹ năng thực hành Tiếng Việt</v>
          </cell>
          <cell r="C2159">
            <v>2</v>
          </cell>
        </row>
        <row r="2160">
          <cell r="A2160" t="str">
            <v>KI4118P</v>
          </cell>
          <cell r="B2160" t="str">
            <v>Kỹ năng thực hành TV</v>
          </cell>
          <cell r="C2160">
            <v>3</v>
          </cell>
        </row>
        <row r="2161">
          <cell r="A2161" t="str">
            <v>KI4119</v>
          </cell>
          <cell r="B2161" t="str">
            <v>PP tổ chức hoạt động tạo hình</v>
          </cell>
          <cell r="C2161">
            <v>2</v>
          </cell>
        </row>
        <row r="2162">
          <cell r="A2162" t="str">
            <v>KI4119P</v>
          </cell>
          <cell r="B2162" t="str">
            <v>PP tổ chức hoạt động tạo hình</v>
          </cell>
          <cell r="C2162">
            <v>3</v>
          </cell>
        </row>
        <row r="2163">
          <cell r="A2163" t="str">
            <v>KI4120</v>
          </cell>
          <cell r="B2163" t="str">
            <v>Văn học dân gian</v>
          </cell>
          <cell r="C2163">
            <v>2</v>
          </cell>
        </row>
        <row r="2164">
          <cell r="A2164" t="str">
            <v>KI4121</v>
          </cell>
          <cell r="B2164" t="str">
            <v>Văn học trẻ em</v>
          </cell>
          <cell r="C2164">
            <v>2</v>
          </cell>
        </row>
        <row r="2165">
          <cell r="A2165" t="str">
            <v>KI4121P</v>
          </cell>
          <cell r="B2165" t="str">
            <v>Văn học trẻ em</v>
          </cell>
          <cell r="C2165">
            <v>3</v>
          </cell>
        </row>
        <row r="2166">
          <cell r="A2166" t="str">
            <v>KI4122</v>
          </cell>
          <cell r="B2166" t="str">
            <v>Vệ sinh trẻ em</v>
          </cell>
          <cell r="C2166">
            <v>2</v>
          </cell>
        </row>
        <row r="2167">
          <cell r="A2167" t="str">
            <v>KI4122N</v>
          </cell>
          <cell r="B2167" t="str">
            <v>Vệ sinh trẻ em</v>
          </cell>
          <cell r="C2167">
            <v>3</v>
          </cell>
        </row>
        <row r="2168">
          <cell r="A2168" t="str">
            <v>KI4122P</v>
          </cell>
          <cell r="B2168" t="str">
            <v>Vệ sinh - Dinh dưỡng</v>
          </cell>
          <cell r="C2168">
            <v>4</v>
          </cell>
        </row>
        <row r="2169">
          <cell r="A2169" t="str">
            <v>KI4123</v>
          </cell>
          <cell r="B2169" t="str">
            <v>Cơ sở văn hóa Việt Nam</v>
          </cell>
          <cell r="C2169">
            <v>2</v>
          </cell>
        </row>
        <row r="2170">
          <cell r="A2170" t="str">
            <v>KI4124</v>
          </cell>
          <cell r="B2170" t="str">
            <v>Dạy trẻ tập nói ở nhà trẻ</v>
          </cell>
          <cell r="C2170">
            <v>2</v>
          </cell>
        </row>
        <row r="2171">
          <cell r="A2171" t="str">
            <v>KI4125</v>
          </cell>
          <cell r="B2171" t="str">
            <v>Đọc diễn cảm tác phẩm văn chương</v>
          </cell>
          <cell r="C2171">
            <v>2</v>
          </cell>
        </row>
        <row r="2172">
          <cell r="A2172" t="str">
            <v>KI4126</v>
          </cell>
          <cell r="B2172" t="str">
            <v>Giao tiếp với trẻ em</v>
          </cell>
          <cell r="C2172">
            <v>2</v>
          </cell>
        </row>
        <row r="2173">
          <cell r="A2173" t="str">
            <v>KI4127</v>
          </cell>
          <cell r="B2173" t="str">
            <v>Trò chơi và hình thành biểu tượng toán</v>
          </cell>
          <cell r="C2173">
            <v>2</v>
          </cell>
        </row>
        <row r="2174">
          <cell r="A2174" t="str">
            <v>KI4128</v>
          </cell>
          <cell r="B2174" t="str">
            <v>Dàn dựng chương trình lễ hội</v>
          </cell>
          <cell r="C2174">
            <v>3</v>
          </cell>
        </row>
        <row r="2175">
          <cell r="A2175" t="str">
            <v>KI4130</v>
          </cell>
          <cell r="B2175" t="str">
            <v>Môi trường và con người</v>
          </cell>
          <cell r="C2175">
            <v>2</v>
          </cell>
        </row>
        <row r="2176">
          <cell r="A2176" t="str">
            <v>KI4131</v>
          </cell>
          <cell r="B2176" t="str">
            <v>Nhập môn giáo dục trẻ khuyết tật</v>
          </cell>
          <cell r="C2176">
            <v>2</v>
          </cell>
        </row>
        <row r="2177">
          <cell r="A2177" t="str">
            <v>KI4132</v>
          </cell>
          <cell r="B2177" t="str">
            <v>Nhập môn Logic học</v>
          </cell>
          <cell r="C2177">
            <v>2</v>
          </cell>
        </row>
        <row r="2178">
          <cell r="A2178" t="str">
            <v>KI4132N</v>
          </cell>
          <cell r="B2178" t="str">
            <v>Logic học đại cương</v>
          </cell>
          <cell r="C2178">
            <v>2</v>
          </cell>
        </row>
        <row r="2179">
          <cell r="A2179" t="str">
            <v>KI4133</v>
          </cell>
          <cell r="B2179" t="str">
            <v>Toán và hoạt động khám phá khoa học</v>
          </cell>
          <cell r="C2179">
            <v>2</v>
          </cell>
        </row>
        <row r="2180">
          <cell r="A2180" t="str">
            <v>KI4134</v>
          </cell>
          <cell r="B2180" t="str">
            <v>PP tổ chức cho trẻ vui chơi</v>
          </cell>
          <cell r="C2180">
            <v>2</v>
          </cell>
        </row>
        <row r="2181">
          <cell r="A2181" t="str">
            <v>KI4134N</v>
          </cell>
          <cell r="B2181" t="str">
            <v>PP tổ chức cho trẻ vui chơi</v>
          </cell>
          <cell r="C2181">
            <v>3</v>
          </cell>
        </row>
        <row r="2182">
          <cell r="A2182" t="str">
            <v>KI4135</v>
          </cell>
          <cell r="B2182" t="str">
            <v>Dinh dưỡng trẻ em</v>
          </cell>
          <cell r="C2182">
            <v>2</v>
          </cell>
        </row>
        <row r="2183">
          <cell r="A2183" t="str">
            <v>KI4135N</v>
          </cell>
          <cell r="B2183" t="str">
            <v>Dinh dưỡng trẻ em</v>
          </cell>
          <cell r="C2183">
            <v>3</v>
          </cell>
        </row>
        <row r="2184">
          <cell r="A2184" t="str">
            <v>KI4136</v>
          </cell>
          <cell r="B2184" t="str">
            <v>Toán và hoạt động khám phá khoa học</v>
          </cell>
          <cell r="C2184">
            <v>2</v>
          </cell>
        </row>
        <row r="2185">
          <cell r="A2185" t="str">
            <v>KI4137</v>
          </cell>
          <cell r="B2185" t="str">
            <v>PP phát triển ngôn ngữ mạch lạc cho trẻ mẫu giáo</v>
          </cell>
          <cell r="C2185">
            <v>2</v>
          </cell>
        </row>
        <row r="2186">
          <cell r="A2186" t="str">
            <v>KI4138</v>
          </cell>
          <cell r="B2186" t="str">
            <v>Trò chơi dân gian với việc cho trẻ LQMTXQ</v>
          </cell>
          <cell r="C2186">
            <v>2</v>
          </cell>
        </row>
        <row r="2187">
          <cell r="A2187" t="str">
            <v>KI4139</v>
          </cell>
          <cell r="B2187" t="str">
            <v>Giao tiếp sư phạm và giải quyết các tình huống trong trường MN</v>
          </cell>
          <cell r="C2187">
            <v>3</v>
          </cell>
        </row>
        <row r="2188">
          <cell r="A2188" t="str">
            <v>KI4140</v>
          </cell>
          <cell r="B2188" t="str">
            <v>Giáo dục hòa nhập</v>
          </cell>
          <cell r="C2188">
            <v>4</v>
          </cell>
        </row>
        <row r="2189">
          <cell r="A2189" t="str">
            <v>KI4140P</v>
          </cell>
          <cell r="B2189" t="str">
            <v>Giáo dục hòa nhập</v>
          </cell>
          <cell r="C2189">
            <v>2</v>
          </cell>
        </row>
        <row r="2190">
          <cell r="A2190" t="str">
            <v>KI4141</v>
          </cell>
          <cell r="B2190" t="str">
            <v>Giáo dục kỹ năng sống cho trẻ Mầm non</v>
          </cell>
          <cell r="C2190">
            <v>2</v>
          </cell>
        </row>
        <row r="2191">
          <cell r="A2191" t="str">
            <v>KI4142</v>
          </cell>
          <cell r="B2191" t="str">
            <v>Ngữ âm Tiếng Việt cho Mầm non</v>
          </cell>
          <cell r="C2191">
            <v>2</v>
          </cell>
        </row>
        <row r="2192">
          <cell r="A2192" t="str">
            <v>KI4143</v>
          </cell>
          <cell r="B2192" t="str">
            <v>Tổ chức hoạt động cho trẻ làm quen với thơ truyện</v>
          </cell>
          <cell r="C2192">
            <v>2</v>
          </cell>
        </row>
        <row r="2193">
          <cell r="A2193" t="str">
            <v>KI4144</v>
          </cell>
          <cell r="B2193" t="str">
            <v>Giáo dục hành vi văn hóa</v>
          </cell>
          <cell r="C2193">
            <v>3</v>
          </cell>
        </row>
        <row r="2194">
          <cell r="A2194" t="str">
            <v>KI4145</v>
          </cell>
          <cell r="B2194" t="str">
            <v>Tâm bệnh học</v>
          </cell>
          <cell r="C2194">
            <v>3</v>
          </cell>
        </row>
        <row r="2195">
          <cell r="A2195" t="str">
            <v>KI4145N</v>
          </cell>
          <cell r="B2195" t="str">
            <v>Tâm bệnh học</v>
          </cell>
          <cell r="C2195">
            <v>2</v>
          </cell>
        </row>
        <row r="2196">
          <cell r="A2196" t="str">
            <v>KI4146</v>
          </cell>
          <cell r="B2196" t="str">
            <v>Phương Pháp đọc kể tác phẩm văn chương</v>
          </cell>
          <cell r="C2196">
            <v>2</v>
          </cell>
        </row>
        <row r="2197">
          <cell r="A2197" t="str">
            <v>KI4147</v>
          </cell>
          <cell r="B2197" t="str">
            <v>Hướng dẫn làm đồ chơi theo chủ đề</v>
          </cell>
          <cell r="C2197">
            <v>4</v>
          </cell>
        </row>
        <row r="2198">
          <cell r="A2198" t="str">
            <v>KI4147P</v>
          </cell>
          <cell r="B2198" t="str">
            <v>Hướng dẫn làm đồ chơi theo chủ đề</v>
          </cell>
          <cell r="C2198">
            <v>3</v>
          </cell>
        </row>
        <row r="2199">
          <cell r="A2199" t="str">
            <v>KI4148</v>
          </cell>
          <cell r="B2199" t="str">
            <v>Phương pháp làm đồ chơi</v>
          </cell>
          <cell r="C2199">
            <v>4</v>
          </cell>
        </row>
        <row r="2200">
          <cell r="A2200" t="str">
            <v>KI4148P</v>
          </cell>
          <cell r="B2200" t="str">
            <v>Phương pháp làm đồ chơi</v>
          </cell>
          <cell r="C2200">
            <v>3</v>
          </cell>
        </row>
        <row r="2201">
          <cell r="A2201" t="str">
            <v>KI4149</v>
          </cell>
          <cell r="B2201" t="str">
            <v>Quản lý và đánh giá giáo dục mầm non</v>
          </cell>
          <cell r="C2201">
            <v>3</v>
          </cell>
        </row>
        <row r="2202">
          <cell r="A2202" t="str">
            <v>KI4150</v>
          </cell>
          <cell r="B2202" t="str">
            <v>Múa dân gian Việt Nam</v>
          </cell>
          <cell r="C2202">
            <v>3</v>
          </cell>
        </row>
        <row r="2203">
          <cell r="A2203" t="str">
            <v>KI4150P</v>
          </cell>
          <cell r="B2203" t="str">
            <v>Múa dân gian Việt Nam</v>
          </cell>
          <cell r="C2203">
            <v>2</v>
          </cell>
        </row>
        <row r="2204">
          <cell r="A2204" t="str">
            <v>KI4151</v>
          </cell>
          <cell r="B2204" t="str">
            <v>Ngữ âm tiếng việt mầm non nâng cao</v>
          </cell>
          <cell r="C2204">
            <v>2</v>
          </cell>
        </row>
        <row r="2205">
          <cell r="A2205" t="str">
            <v>KI4152</v>
          </cell>
          <cell r="B2205" t="str">
            <v>Âm nhạc</v>
          </cell>
          <cell r="C2205">
            <v>2</v>
          </cell>
        </row>
        <row r="2206">
          <cell r="A2206" t="str">
            <v>KI4153</v>
          </cell>
          <cell r="B2206" t="str">
            <v>Mỹ thuật</v>
          </cell>
          <cell r="C2206">
            <v>2</v>
          </cell>
        </row>
        <row r="2207">
          <cell r="A2207" t="str">
            <v>KI4154</v>
          </cell>
          <cell r="B2207" t="str">
            <v>Ứng dụng CNTT trong dạy học mầm non</v>
          </cell>
          <cell r="C2207">
            <v>2</v>
          </cell>
        </row>
        <row r="2208">
          <cell r="A2208" t="str">
            <v>KI4155</v>
          </cell>
          <cell r="B2208" t="str">
            <v>Phòng bệnh và bảo đảm an toàn cho trẻ</v>
          </cell>
          <cell r="C2208">
            <v>2</v>
          </cell>
        </row>
        <row r="2209">
          <cell r="A2209" t="str">
            <v>KI4157</v>
          </cell>
          <cell r="B2209" t="str">
            <v>Biên đạo múa</v>
          </cell>
          <cell r="C2209">
            <v>2</v>
          </cell>
        </row>
        <row r="2210">
          <cell r="A2210" t="str">
            <v>KI4158</v>
          </cell>
          <cell r="B2210" t="str">
            <v>Hướng dẫn làm đồ chơi theo chủ đề</v>
          </cell>
          <cell r="C2210">
            <v>2</v>
          </cell>
        </row>
        <row r="2211">
          <cell r="A2211" t="str">
            <v>KI4159</v>
          </cell>
          <cell r="B2211" t="str">
            <v>Giáo dục hành vi văn hóa</v>
          </cell>
          <cell r="C2211">
            <v>2</v>
          </cell>
        </row>
        <row r="2212">
          <cell r="A2212" t="str">
            <v>KI4160</v>
          </cell>
          <cell r="B2212" t="str">
            <v>Nhạc cụ dân tộc</v>
          </cell>
          <cell r="C2212">
            <v>2</v>
          </cell>
        </row>
        <row r="2213">
          <cell r="A2213" t="str">
            <v>KI4161</v>
          </cell>
          <cell r="B2213" t="str">
            <v>Can thiệp sớm cho trẻ mầm non</v>
          </cell>
          <cell r="C2213">
            <v>2</v>
          </cell>
        </row>
        <row r="2214">
          <cell r="A2214" t="str">
            <v>KI4200</v>
          </cell>
          <cell r="B2214" t="str">
            <v>Phương pháp khám phá môi trường xung quanh</v>
          </cell>
          <cell r="C2214">
            <v>2</v>
          </cell>
        </row>
        <row r="2215">
          <cell r="A2215" t="str">
            <v>KI4201</v>
          </cell>
          <cell r="B2215" t="str">
            <v>Một số kiến thức nâng cao về hoạt động tạo hình</v>
          </cell>
          <cell r="C2215">
            <v>3</v>
          </cell>
        </row>
        <row r="2216">
          <cell r="A2216" t="str">
            <v>KI4202</v>
          </cell>
          <cell r="B2216" t="str">
            <v>Giáo dục bảo vệ môi trường trong trường MN</v>
          </cell>
          <cell r="C2216">
            <v>2</v>
          </cell>
        </row>
        <row r="2217">
          <cell r="A2217" t="str">
            <v>KI4203</v>
          </cell>
          <cell r="B2217" t="str">
            <v>Quản lý nhóm lớp của giáo viên mầm non</v>
          </cell>
          <cell r="C2217">
            <v>2</v>
          </cell>
        </row>
        <row r="2218">
          <cell r="A2218" t="str">
            <v>KI4204</v>
          </cell>
          <cell r="B2218" t="str">
            <v>Giáo dục lấy trẻ làm trung tâm</v>
          </cell>
          <cell r="C2218">
            <v>2</v>
          </cell>
        </row>
        <row r="2219">
          <cell r="A2219" t="str">
            <v>KI4218</v>
          </cell>
          <cell r="B2219" t="str">
            <v>Kỹ năng thực hành tiếng Việt</v>
          </cell>
          <cell r="C2219">
            <v>2</v>
          </cell>
        </row>
        <row r="2220">
          <cell r="A2220" t="str">
            <v>KI4281</v>
          </cell>
          <cell r="B2220" t="str">
            <v>Giáo dục kĩ năng sống cho trẻ trong chương trình GDMN</v>
          </cell>
          <cell r="C2220">
            <v>3</v>
          </cell>
        </row>
        <row r="2221">
          <cell r="A2221" t="str">
            <v>KI4282</v>
          </cell>
          <cell r="B2221" t="str">
            <v>Giáo dục kỹ năng sống cho trẻ trong chương trình GDMN</v>
          </cell>
          <cell r="C2221">
            <v>2</v>
          </cell>
        </row>
        <row r="2222">
          <cell r="A2222" t="str">
            <v>KI4283</v>
          </cell>
          <cell r="B2222" t="str">
            <v>Phát triển tình cảm và kỹ năng xã hội cho trẻ MN</v>
          </cell>
          <cell r="C2222">
            <v>2</v>
          </cell>
        </row>
        <row r="2223">
          <cell r="A2223" t="str">
            <v>KI4291</v>
          </cell>
          <cell r="B2223" t="str">
            <v>Ứng dụng CNTT vào trong dạy học mầm non</v>
          </cell>
          <cell r="C2223">
            <v>3</v>
          </cell>
        </row>
        <row r="2224">
          <cell r="A2224" t="str">
            <v>KI4292</v>
          </cell>
          <cell r="B2224" t="str">
            <v>Giáo dục giới tính cho trẻ mầm non</v>
          </cell>
          <cell r="C2224">
            <v>2</v>
          </cell>
        </row>
        <row r="2225">
          <cell r="A2225" t="str">
            <v>KI4297</v>
          </cell>
          <cell r="B2225" t="str">
            <v>Khóa luận tốt nghiệp</v>
          </cell>
          <cell r="C2225">
            <v>5</v>
          </cell>
        </row>
        <row r="2226">
          <cell r="A2226" t="str">
            <v>KI4298</v>
          </cell>
          <cell r="B2226" t="str">
            <v>Khóa luận tốt nghiệp</v>
          </cell>
          <cell r="C2226">
            <v>7</v>
          </cell>
        </row>
        <row r="2227">
          <cell r="A2227" t="str">
            <v>KI4299</v>
          </cell>
          <cell r="B2227" t="str">
            <v>Khóa luận tốt nghiệp</v>
          </cell>
          <cell r="C2227">
            <v>10</v>
          </cell>
        </row>
        <row r="2228">
          <cell r="A2228" t="str">
            <v>KI4300</v>
          </cell>
          <cell r="B2228" t="str">
            <v>Ngoại ngữ chuyên ngành 1</v>
          </cell>
          <cell r="C2228">
            <v>3</v>
          </cell>
        </row>
        <row r="2229">
          <cell r="A2229" t="str">
            <v>KI4300N</v>
          </cell>
          <cell r="B2229" t="str">
            <v>Ngoại ngữ chuyên ngành 1</v>
          </cell>
          <cell r="C2229">
            <v>2</v>
          </cell>
        </row>
        <row r="2230">
          <cell r="A2230" t="str">
            <v>KI4301</v>
          </cell>
          <cell r="B2230" t="str">
            <v>Ngoại ngữ chuyên ngành 2</v>
          </cell>
          <cell r="C2230">
            <v>3</v>
          </cell>
        </row>
        <row r="2231">
          <cell r="A2231" t="str">
            <v>KI4301N</v>
          </cell>
          <cell r="B2231" t="str">
            <v>Ngoại ngữ chuyên ngành 2</v>
          </cell>
          <cell r="C2231">
            <v>2</v>
          </cell>
        </row>
        <row r="2232">
          <cell r="A2232" t="str">
            <v>KI4303</v>
          </cell>
          <cell r="B2232" t="str">
            <v>Tiếng Anh cho giáo dục mầm non</v>
          </cell>
          <cell r="C2232">
            <v>2</v>
          </cell>
        </row>
        <row r="2233">
          <cell r="A2233" t="str">
            <v>KI4400</v>
          </cell>
          <cell r="B2233" t="str">
            <v>Rèn luyện NVSPTX</v>
          </cell>
          <cell r="C2233">
            <v>6</v>
          </cell>
        </row>
        <row r="2234">
          <cell r="A2234" t="str">
            <v>KI4401</v>
          </cell>
          <cell r="B2234" t="str">
            <v>Rèn luyện NVSPTX 1</v>
          </cell>
          <cell r="C2234">
            <v>2</v>
          </cell>
        </row>
        <row r="2235">
          <cell r="A2235" t="str">
            <v>KI4401P</v>
          </cell>
          <cell r="B2235" t="str">
            <v>Rèn luyện NVSPTX 1</v>
          </cell>
          <cell r="C2235">
            <v>1</v>
          </cell>
        </row>
        <row r="2236">
          <cell r="A2236" t="str">
            <v>KI4402</v>
          </cell>
          <cell r="B2236" t="str">
            <v>Rèn luyện NVSPTX 2</v>
          </cell>
          <cell r="C2236">
            <v>2</v>
          </cell>
        </row>
        <row r="2237">
          <cell r="A2237" t="str">
            <v>KI4402P</v>
          </cell>
          <cell r="B2237" t="str">
            <v>Rèn luyện NVSPTX 2</v>
          </cell>
          <cell r="C2237">
            <v>1</v>
          </cell>
        </row>
        <row r="2238">
          <cell r="A2238" t="str">
            <v>KI4403</v>
          </cell>
          <cell r="B2238" t="str">
            <v>Rèn luyện NVSPTX 3</v>
          </cell>
          <cell r="C2238">
            <v>1</v>
          </cell>
        </row>
        <row r="2239">
          <cell r="A2239" t="str">
            <v>KI4403N</v>
          </cell>
          <cell r="B2239" t="str">
            <v>Rèn luyện NVSPTX  3</v>
          </cell>
          <cell r="C2239">
            <v>2</v>
          </cell>
        </row>
        <row r="2240">
          <cell r="A2240" t="str">
            <v>KI4404</v>
          </cell>
          <cell r="B2240" t="str">
            <v>Rèn luyện NVSPTX 4</v>
          </cell>
          <cell r="C2240">
            <v>1</v>
          </cell>
        </row>
        <row r="2241">
          <cell r="A2241" t="str">
            <v>KI4405</v>
          </cell>
          <cell r="B2241" t="str">
            <v>Rèn luyện NVSPTX 5</v>
          </cell>
          <cell r="C2241">
            <v>1</v>
          </cell>
        </row>
        <row r="2242">
          <cell r="A2242" t="str">
            <v>KI4406</v>
          </cell>
          <cell r="B2242" t="str">
            <v>Rèn luyện NVSPTX 6</v>
          </cell>
          <cell r="C2242">
            <v>1</v>
          </cell>
        </row>
        <row r="2243">
          <cell r="A2243" t="str">
            <v>KI4407</v>
          </cell>
          <cell r="B2243" t="str">
            <v>Thực tập tốt nghiệp</v>
          </cell>
          <cell r="C2243">
            <v>8</v>
          </cell>
        </row>
        <row r="2244">
          <cell r="A2244" t="str">
            <v>KI4407P</v>
          </cell>
          <cell r="B2244" t="str">
            <v>Thực tập tốt nghiệp</v>
          </cell>
          <cell r="C2244">
            <v>4</v>
          </cell>
        </row>
        <row r="2245">
          <cell r="A2245" t="str">
            <v>KI4408</v>
          </cell>
          <cell r="B2245" t="str">
            <v>PP khám phá môi trường xung quanh</v>
          </cell>
          <cell r="C2245">
            <v>2</v>
          </cell>
        </row>
        <row r="2246">
          <cell r="A2246" t="str">
            <v>KI4409</v>
          </cell>
          <cell r="B2246" t="str">
            <v>Một số KT nâng cao về HĐ tạo hình</v>
          </cell>
          <cell r="C2246">
            <v>2</v>
          </cell>
        </row>
        <row r="2247">
          <cell r="A2247" t="str">
            <v>KI4410</v>
          </cell>
          <cell r="B2247" t="str">
            <v>Phát triển và TCTHCT GDMN</v>
          </cell>
          <cell r="C2247">
            <v>3</v>
          </cell>
        </row>
        <row r="2248">
          <cell r="A2248" t="str">
            <v>KI4412</v>
          </cell>
          <cell r="B2248" t="str">
            <v>Một số KT nâng cao về HĐ tạo hình</v>
          </cell>
          <cell r="C2248">
            <v>2</v>
          </cell>
        </row>
        <row r="2249">
          <cell r="A2249" t="str">
            <v>KI4413</v>
          </cell>
          <cell r="B2249" t="str">
            <v>Phát triển và TCTHCT GDMN</v>
          </cell>
          <cell r="C2249">
            <v>3</v>
          </cell>
        </row>
        <row r="2250">
          <cell r="A2250" t="str">
            <v>KI4500</v>
          </cell>
          <cell r="B2250" t="str">
            <v>Nhập môn giáo dục mầm non</v>
          </cell>
          <cell r="C2250">
            <v>1</v>
          </cell>
        </row>
        <row r="2251">
          <cell r="A2251" t="str">
            <v>KI4698</v>
          </cell>
          <cell r="B2251" t="str">
            <v>Thực tập tốt nghiệp</v>
          </cell>
          <cell r="C2251">
            <v>6</v>
          </cell>
        </row>
        <row r="2252">
          <cell r="A2252" t="str">
            <v>KII4301N</v>
          </cell>
          <cell r="B2252" t="str">
            <v>Ngoại ngữ chuyên ngành 2</v>
          </cell>
          <cell r="C2252">
            <v>2</v>
          </cell>
        </row>
        <row r="2253">
          <cell r="A2253" t="str">
            <v>LA0001</v>
          </cell>
          <cell r="B2253" t="str">
            <v>Logic và tiếng việt</v>
          </cell>
          <cell r="C2253">
            <v>3</v>
          </cell>
        </row>
        <row r="2254">
          <cell r="A2254" t="str">
            <v>LA0002</v>
          </cell>
          <cell r="B2254" t="str">
            <v>Thi pháp văn học</v>
          </cell>
          <cell r="C2254">
            <v>2</v>
          </cell>
        </row>
        <row r="2255">
          <cell r="A2255" t="str">
            <v>LF2001</v>
          </cell>
          <cell r="B2255" t="str">
            <v>Cơ sở văn hóa Việt Nam</v>
          </cell>
          <cell r="C2255">
            <v>2</v>
          </cell>
        </row>
        <row r="2256">
          <cell r="A2256" t="str">
            <v>LF2002</v>
          </cell>
          <cell r="B2256" t="str">
            <v>Logic học đại cương</v>
          </cell>
          <cell r="C2256">
            <v>2</v>
          </cell>
        </row>
        <row r="2257">
          <cell r="A2257" t="str">
            <v>LF2003</v>
          </cell>
          <cell r="B2257" t="str">
            <v>Tin học đại cương</v>
          </cell>
          <cell r="C2257">
            <v>3</v>
          </cell>
        </row>
        <row r="2258">
          <cell r="A2258" t="str">
            <v>LF2004</v>
          </cell>
          <cell r="B2258" t="str">
            <v>Tiếng Việt thực hành</v>
          </cell>
          <cell r="C2258">
            <v>2</v>
          </cell>
        </row>
        <row r="2259">
          <cell r="A2259" t="str">
            <v>LF2006</v>
          </cell>
          <cell r="B2259" t="str">
            <v>Pháp chế thư viện thông tin</v>
          </cell>
          <cell r="C2259">
            <v>1</v>
          </cell>
        </row>
        <row r="2260">
          <cell r="A2260" t="str">
            <v>LF2007</v>
          </cell>
          <cell r="B2260" t="str">
            <v>Cơ sở thông tin học</v>
          </cell>
          <cell r="C2260">
            <v>2</v>
          </cell>
        </row>
        <row r="2261">
          <cell r="A2261" t="str">
            <v>LF2008</v>
          </cell>
          <cell r="B2261" t="str">
            <v>Sưu tập vốn tài liệu</v>
          </cell>
          <cell r="C2261">
            <v>2</v>
          </cell>
        </row>
        <row r="2262">
          <cell r="A2262" t="str">
            <v>LF2009</v>
          </cell>
          <cell r="B2262" t="str">
            <v>Định từ khóa và chủ đề</v>
          </cell>
          <cell r="C2262">
            <v>2</v>
          </cell>
        </row>
        <row r="2263">
          <cell r="A2263" t="str">
            <v>LF2010</v>
          </cell>
          <cell r="B2263" t="str">
            <v>Phân loại tài liệu</v>
          </cell>
          <cell r="C2263">
            <v>2</v>
          </cell>
        </row>
        <row r="2264">
          <cell r="A2264" t="str">
            <v>LF2011</v>
          </cell>
          <cell r="B2264" t="str">
            <v>Mô tả thư mục</v>
          </cell>
          <cell r="C2264">
            <v>2</v>
          </cell>
        </row>
        <row r="2265">
          <cell r="A2265" t="str">
            <v>LF2012</v>
          </cell>
          <cell r="B2265" t="str">
            <v>Tổ chức vốn tài liệu</v>
          </cell>
          <cell r="C2265">
            <v>2</v>
          </cell>
        </row>
        <row r="2266">
          <cell r="A2266" t="str">
            <v>LF2013</v>
          </cell>
          <cell r="B2266" t="str">
            <v>Bảo quản vốn tài liệu</v>
          </cell>
          <cell r="C2266">
            <v>2</v>
          </cell>
        </row>
        <row r="2267">
          <cell r="A2267" t="str">
            <v>LF2014</v>
          </cell>
          <cell r="B2267" t="str">
            <v>Cơ sở thông tin học</v>
          </cell>
          <cell r="C2267">
            <v>2</v>
          </cell>
        </row>
        <row r="2268">
          <cell r="A2268" t="str">
            <v>LF2015</v>
          </cell>
          <cell r="B2268" t="str">
            <v>Bảo quản vốn tài liệu</v>
          </cell>
          <cell r="C2268">
            <v>2</v>
          </cell>
        </row>
        <row r="2269">
          <cell r="A2269" t="str">
            <v>LF2016</v>
          </cell>
          <cell r="B2269" t="str">
            <v>Tóm tắt, dẫn giải nội dung tư liệu .</v>
          </cell>
          <cell r="C2269">
            <v>2</v>
          </cell>
        </row>
        <row r="2270">
          <cell r="A2270" t="str">
            <v>LF2017</v>
          </cell>
          <cell r="B2270" t="str">
            <v>Tin học tư liệu</v>
          </cell>
          <cell r="C2270">
            <v>2</v>
          </cell>
        </row>
        <row r="2271">
          <cell r="A2271" t="str">
            <v>LF2018</v>
          </cell>
          <cell r="B2271" t="str">
            <v>Tổ chức bộ máy lưu trữ và tra cứu thông tin</v>
          </cell>
          <cell r="C2271">
            <v>2</v>
          </cell>
        </row>
        <row r="2272">
          <cell r="A2272" t="str">
            <v>LF2019</v>
          </cell>
          <cell r="B2272" t="str">
            <v>Tra cứu thông tin</v>
          </cell>
          <cell r="C2272">
            <v>2</v>
          </cell>
        </row>
        <row r="2273">
          <cell r="A2273" t="str">
            <v>LF2020</v>
          </cell>
          <cell r="B2273" t="str">
            <v>Thư mục học đại cương</v>
          </cell>
          <cell r="C2273">
            <v>2</v>
          </cell>
        </row>
        <row r="2274">
          <cell r="A2274" t="str">
            <v>LF2021</v>
          </cell>
          <cell r="B2274" t="str">
            <v>Đảm bảo thông tin</v>
          </cell>
          <cell r="C2274">
            <v>2</v>
          </cell>
        </row>
        <row r="2275">
          <cell r="A2275" t="str">
            <v>LF2022</v>
          </cell>
          <cell r="B2275" t="str">
            <v>Công tác người đọc</v>
          </cell>
          <cell r="C2275">
            <v>2</v>
          </cell>
        </row>
        <row r="2276">
          <cell r="A2276" t="str">
            <v>LF2023</v>
          </cell>
          <cell r="B2276" t="str">
            <v>Tổ chức quản lý cơ quan Thông tin  - Thư viện</v>
          </cell>
          <cell r="C2276">
            <v>2</v>
          </cell>
        </row>
        <row r="2277">
          <cell r="A2277" t="str">
            <v>LF2024</v>
          </cell>
          <cell r="B2277" t="str">
            <v>Thư viện trường học</v>
          </cell>
          <cell r="C2277">
            <v>2</v>
          </cell>
        </row>
        <row r="2278">
          <cell r="A2278" t="str">
            <v>LF2025</v>
          </cell>
          <cell r="B2278" t="str">
            <v>Thư viện điện tử</v>
          </cell>
          <cell r="C2278">
            <v>2</v>
          </cell>
        </row>
        <row r="2279">
          <cell r="A2279" t="str">
            <v>LF2026</v>
          </cell>
          <cell r="B2279" t="str">
            <v>Thực tập nghề nghiệp</v>
          </cell>
          <cell r="C2279">
            <v>4</v>
          </cell>
        </row>
        <row r="2280">
          <cell r="A2280" t="str">
            <v>LF2027</v>
          </cell>
          <cell r="B2280" t="str">
            <v>Thi tốt nghiệp</v>
          </cell>
          <cell r="C2280">
            <v>4</v>
          </cell>
        </row>
        <row r="2281">
          <cell r="A2281" t="str">
            <v>LF2028</v>
          </cell>
          <cell r="B2281" t="str">
            <v>Cơ sở văn hóa Việt Nam</v>
          </cell>
          <cell r="C2281">
            <v>2</v>
          </cell>
        </row>
        <row r="2282">
          <cell r="A2282" t="str">
            <v>LF2029</v>
          </cell>
          <cell r="B2282" t="str">
            <v>Thư viện học đại cương</v>
          </cell>
          <cell r="C2282">
            <v>2</v>
          </cell>
        </row>
        <row r="2283">
          <cell r="A2283" t="str">
            <v>LF2031</v>
          </cell>
          <cell r="B2283" t="str">
            <v>Cơ sở chuyên ngành</v>
          </cell>
          <cell r="C2283">
            <v>2</v>
          </cell>
        </row>
        <row r="2284">
          <cell r="A2284" t="str">
            <v>LF2032</v>
          </cell>
          <cell r="B2284" t="str">
            <v>Kỹ năng chuyên môn</v>
          </cell>
          <cell r="C2284">
            <v>2</v>
          </cell>
        </row>
        <row r="2285">
          <cell r="A2285" t="str">
            <v>LF4000</v>
          </cell>
          <cell r="B2285" t="str">
            <v>Thư viện học đại cương</v>
          </cell>
          <cell r="C2285">
            <v>3</v>
          </cell>
        </row>
        <row r="2286">
          <cell r="A2286" t="str">
            <v>LF4001</v>
          </cell>
          <cell r="B2286" t="str">
            <v>Cơ sở thông tin học và xã hội thông tin</v>
          </cell>
          <cell r="C2286">
            <v>4</v>
          </cell>
        </row>
        <row r="2287">
          <cell r="A2287" t="str">
            <v>LF4002</v>
          </cell>
          <cell r="B2287" t="str">
            <v>Thư mục học đại cương</v>
          </cell>
          <cell r="C2287">
            <v>3</v>
          </cell>
        </row>
        <row r="2288">
          <cell r="A2288" t="str">
            <v>LF4002N</v>
          </cell>
          <cell r="B2288" t="str">
            <v>Thư mục học đại cương</v>
          </cell>
          <cell r="C2288">
            <v>4</v>
          </cell>
        </row>
        <row r="2289">
          <cell r="A2289" t="str">
            <v>LF4003</v>
          </cell>
          <cell r="B2289" t="str">
            <v>Pháp chế thư viện thông tin</v>
          </cell>
          <cell r="C2289">
            <v>2</v>
          </cell>
        </row>
        <row r="2290">
          <cell r="A2290" t="str">
            <v>LF4004</v>
          </cell>
          <cell r="B2290" t="str">
            <v>Thư viện học đại cương</v>
          </cell>
          <cell r="C2290">
            <v>4</v>
          </cell>
        </row>
        <row r="2291">
          <cell r="A2291" t="str">
            <v>LF4004P</v>
          </cell>
          <cell r="B2291" t="str">
            <v>Thông tin thư viện học đại cương</v>
          </cell>
          <cell r="C2291">
            <v>3</v>
          </cell>
        </row>
        <row r="2292">
          <cell r="A2292" t="str">
            <v>LF4005</v>
          </cell>
          <cell r="B2292" t="str">
            <v>Toán học trong hoạt động Thư viện-Thông tin</v>
          </cell>
          <cell r="C2292">
            <v>2</v>
          </cell>
        </row>
        <row r="2293">
          <cell r="A2293" t="str">
            <v>LF4006</v>
          </cell>
          <cell r="B2293" t="str">
            <v>Nhập môn truyền thông đại chúng</v>
          </cell>
          <cell r="C2293">
            <v>2</v>
          </cell>
        </row>
        <row r="2294">
          <cell r="A2294" t="str">
            <v>LF4007</v>
          </cell>
          <cell r="B2294" t="str">
            <v>Pháp chế thư viện - thông tin và Luật xuất bản</v>
          </cell>
          <cell r="C2294">
            <v>3</v>
          </cell>
        </row>
        <row r="2295">
          <cell r="A2295" t="str">
            <v>LF4007P</v>
          </cell>
          <cell r="B2295" t="str">
            <v>Pháp chế thư viện - thông tin và Luật xuất bản</v>
          </cell>
          <cell r="C2295">
            <v>2</v>
          </cell>
        </row>
        <row r="2296">
          <cell r="A2296" t="str">
            <v>LF4008</v>
          </cell>
          <cell r="B2296" t="str">
            <v>Tin học tư liệu</v>
          </cell>
          <cell r="C2296">
            <v>3</v>
          </cell>
        </row>
        <row r="2297">
          <cell r="A2297" t="str">
            <v>LF4009</v>
          </cell>
          <cell r="B2297" t="str">
            <v>Văn bản và kỹ năng soạn thảo văn bản</v>
          </cell>
          <cell r="C2297">
            <v>2</v>
          </cell>
        </row>
        <row r="2298">
          <cell r="A2298" t="str">
            <v>LF4011</v>
          </cell>
          <cell r="B2298" t="str">
            <v>Thư mục tài liệu chính trị xã hội</v>
          </cell>
          <cell r="C2298">
            <v>1</v>
          </cell>
        </row>
        <row r="2299">
          <cell r="A2299" t="str">
            <v>LF4012</v>
          </cell>
          <cell r="B2299" t="str">
            <v>Thư mục tài liệu khoa học kỹ thuật</v>
          </cell>
          <cell r="C2299">
            <v>1</v>
          </cell>
        </row>
        <row r="2300">
          <cell r="A2300" t="str">
            <v>LF4013</v>
          </cell>
          <cell r="B2300" t="str">
            <v>Thư mục tài liệu văn học nghệ thuật</v>
          </cell>
          <cell r="C2300">
            <v>1</v>
          </cell>
        </row>
        <row r="2301">
          <cell r="A2301" t="str">
            <v>LF4014</v>
          </cell>
          <cell r="B2301" t="str">
            <v>Biên mục mô tả</v>
          </cell>
          <cell r="C2301">
            <v>4</v>
          </cell>
        </row>
        <row r="2302">
          <cell r="A2302" t="str">
            <v>LF4015</v>
          </cell>
          <cell r="B2302" t="str">
            <v>Tự động hóa thư viện</v>
          </cell>
          <cell r="C2302">
            <v>2</v>
          </cell>
        </row>
        <row r="2303">
          <cell r="A2303" t="str">
            <v>LF4016</v>
          </cell>
          <cell r="B2303" t="str">
            <v>Thông tin học đại cương</v>
          </cell>
          <cell r="C2303">
            <v>3</v>
          </cell>
        </row>
        <row r="2304">
          <cell r="A2304" t="str">
            <v>LF4016N</v>
          </cell>
          <cell r="B2304" t="str">
            <v>Thông tin học đại cương</v>
          </cell>
          <cell r="C2304">
            <v>4</v>
          </cell>
        </row>
        <row r="2305">
          <cell r="A2305" t="str">
            <v>LF4017</v>
          </cell>
          <cell r="B2305" t="str">
            <v>Thư mục tài liệu chính trị xã hội, tài liệu khoa học kỹ thuật, tài liệu văn học nghệ thuật</v>
          </cell>
          <cell r="C2305">
            <v>3</v>
          </cell>
        </row>
        <row r="2306">
          <cell r="A2306" t="str">
            <v>LF4040</v>
          </cell>
          <cell r="B2306" t="str">
            <v>Phương pháp nghiên cứu khoa học</v>
          </cell>
          <cell r="C2306">
            <v>2</v>
          </cell>
        </row>
        <row r="2307">
          <cell r="A2307" t="str">
            <v>LF4100</v>
          </cell>
          <cell r="B2307" t="str">
            <v>Sưu tập vốn tài liệu</v>
          </cell>
          <cell r="C2307">
            <v>2</v>
          </cell>
        </row>
        <row r="2308">
          <cell r="A2308" t="str">
            <v>LF4101</v>
          </cell>
          <cell r="B2308" t="str">
            <v>Tổ chức vốn tài liệu</v>
          </cell>
          <cell r="C2308">
            <v>2</v>
          </cell>
        </row>
        <row r="2309">
          <cell r="A2309" t="str">
            <v>LF4102</v>
          </cell>
          <cell r="B2309" t="str">
            <v>Tổ chức bộ máy tra cứu và tra cứu thông tin</v>
          </cell>
          <cell r="C2309">
            <v>4</v>
          </cell>
        </row>
        <row r="2310">
          <cell r="A2310" t="str">
            <v>LF4103</v>
          </cell>
          <cell r="B2310" t="str">
            <v>Bảo quản tài liệu</v>
          </cell>
          <cell r="C2310">
            <v>2</v>
          </cell>
        </row>
        <row r="2311">
          <cell r="A2311" t="str">
            <v>LF4104</v>
          </cell>
          <cell r="B2311" t="str">
            <v>Thư viện trường học, thư viện thiếu nhi</v>
          </cell>
          <cell r="C2311">
            <v>2</v>
          </cell>
        </row>
        <row r="2312">
          <cell r="A2312" t="str">
            <v>LF4105</v>
          </cell>
          <cell r="B2312" t="str">
            <v>Thư mục tài liệu GK và văn học, thiếu nhi</v>
          </cell>
          <cell r="C2312">
            <v>2</v>
          </cell>
        </row>
        <row r="2313">
          <cell r="A2313" t="str">
            <v>LF4106</v>
          </cell>
          <cell r="B2313" t="str">
            <v>Phổ biến thông tin</v>
          </cell>
          <cell r="C2313">
            <v>2</v>
          </cell>
        </row>
        <row r="2314">
          <cell r="A2314" t="str">
            <v>LF4107</v>
          </cell>
          <cell r="B2314" t="str">
            <v>Tin học tư liệu thư viện</v>
          </cell>
          <cell r="C2314">
            <v>6</v>
          </cell>
        </row>
        <row r="2315">
          <cell r="A2315" t="str">
            <v>LF4108</v>
          </cell>
          <cell r="B2315" t="str">
            <v>Định từ khóa</v>
          </cell>
          <cell r="C2315">
            <v>2</v>
          </cell>
        </row>
        <row r="2316">
          <cell r="A2316" t="str">
            <v>LF4108P</v>
          </cell>
          <cell r="B2316" t="str">
            <v>Định từ khoá và chủ đề</v>
          </cell>
          <cell r="C2316">
            <v>2</v>
          </cell>
        </row>
        <row r="2317">
          <cell r="A2317" t="str">
            <v>LF4109</v>
          </cell>
          <cell r="B2317" t="str">
            <v>Phân loại tài liệu</v>
          </cell>
          <cell r="C2317">
            <v>4</v>
          </cell>
        </row>
        <row r="2318">
          <cell r="A2318" t="str">
            <v>LF4110</v>
          </cell>
          <cell r="B2318" t="str">
            <v>Tóm tắt dẫn giải tài liệu</v>
          </cell>
          <cell r="C2318">
            <v>2</v>
          </cell>
        </row>
        <row r="2319">
          <cell r="A2319" t="str">
            <v>LF4111</v>
          </cell>
          <cell r="B2319" t="str">
            <v>Trụ sở và trang thiết bị thư viện</v>
          </cell>
          <cell r="C2319">
            <v>2</v>
          </cell>
        </row>
        <row r="2320">
          <cell r="A2320" t="str">
            <v>LF4112</v>
          </cell>
          <cell r="B2320" t="str">
            <v>Mô tả thư mục</v>
          </cell>
          <cell r="C2320">
            <v>4</v>
          </cell>
        </row>
        <row r="2321">
          <cell r="A2321" t="str">
            <v>LF4113</v>
          </cell>
          <cell r="B2321" t="str">
            <v>Dịch vụ thông tin thư viện</v>
          </cell>
          <cell r="C2321">
            <v>3</v>
          </cell>
        </row>
        <row r="2322">
          <cell r="A2322" t="str">
            <v>LF4113P</v>
          </cell>
          <cell r="B2322" t="str">
            <v>Công tác người đọc</v>
          </cell>
          <cell r="C2322">
            <v>3</v>
          </cell>
        </row>
        <row r="2323">
          <cell r="A2323" t="str">
            <v>LF4114</v>
          </cell>
          <cell r="B2323" t="str">
            <v>Thư viện số</v>
          </cell>
          <cell r="C2323">
            <v>1</v>
          </cell>
        </row>
        <row r="2324">
          <cell r="A2324" t="str">
            <v>LF4114P</v>
          </cell>
          <cell r="B2324" t="str">
            <v>Thư viện điện tử</v>
          </cell>
          <cell r="C2324">
            <v>2</v>
          </cell>
        </row>
        <row r="2325">
          <cell r="A2325" t="str">
            <v>LF4115</v>
          </cell>
          <cell r="B2325" t="str">
            <v>Lưu trữ học</v>
          </cell>
          <cell r="C2325">
            <v>2</v>
          </cell>
        </row>
        <row r="2326">
          <cell r="A2326" t="str">
            <v>LF4115P</v>
          </cell>
          <cell r="B2326" t="str">
            <v>Lưu trữ học đại cương</v>
          </cell>
          <cell r="C2326">
            <v>2</v>
          </cell>
        </row>
        <row r="2327">
          <cell r="A2327" t="str">
            <v>LF4116</v>
          </cell>
          <cell r="B2327" t="str">
            <v>Tổ chức quản lý cơ quan thư viện</v>
          </cell>
          <cell r="C2327">
            <v>2</v>
          </cell>
        </row>
        <row r="2328">
          <cell r="A2328" t="str">
            <v>LF4116P</v>
          </cell>
          <cell r="B2328" t="str">
            <v>Tổ chức quản lý cơ quan thư viện</v>
          </cell>
          <cell r="C2328">
            <v>3</v>
          </cell>
        </row>
        <row r="2329">
          <cell r="A2329" t="str">
            <v>LF4117</v>
          </cell>
          <cell r="B2329" t="str">
            <v>Thư viện trường học</v>
          </cell>
          <cell r="C2329">
            <v>2</v>
          </cell>
        </row>
        <row r="2330">
          <cell r="A2330" t="str">
            <v>LF4118</v>
          </cell>
          <cell r="B2330" t="str">
            <v>Cơ sở thông tin học</v>
          </cell>
          <cell r="C2330">
            <v>3</v>
          </cell>
        </row>
        <row r="2331">
          <cell r="A2331" t="str">
            <v>LF4119</v>
          </cell>
          <cell r="B2331" t="str">
            <v>Mô tả thư mục</v>
          </cell>
          <cell r="C2331">
            <v>3</v>
          </cell>
        </row>
        <row r="2332">
          <cell r="A2332" t="str">
            <v>LF4120</v>
          </cell>
          <cell r="B2332" t="str">
            <v>Phân loại tài liệu</v>
          </cell>
          <cell r="C2332">
            <v>3</v>
          </cell>
        </row>
        <row r="2333">
          <cell r="A2333" t="str">
            <v>LF4121</v>
          </cell>
          <cell r="B2333" t="str">
            <v>Tổ chức bộ máy tra cứu và tra cứu thông tin</v>
          </cell>
          <cell r="C2333">
            <v>3</v>
          </cell>
        </row>
        <row r="2334">
          <cell r="A2334" t="str">
            <v>LF4122</v>
          </cell>
          <cell r="B2334" t="str">
            <v>Tin học thư viện</v>
          </cell>
          <cell r="C2334">
            <v>3</v>
          </cell>
        </row>
        <row r="2335">
          <cell r="A2335" t="str">
            <v>LF4123</v>
          </cell>
          <cell r="B2335" t="str">
            <v>Xây dựng và phát triển vốn tài liệu</v>
          </cell>
          <cell r="C2335">
            <v>2</v>
          </cell>
        </row>
        <row r="2336">
          <cell r="A2336" t="str">
            <v>LF4123P</v>
          </cell>
          <cell r="B2336" t="str">
            <v>Xây dựng và phát triển vốn tài liệu</v>
          </cell>
          <cell r="C2336">
            <v>3</v>
          </cell>
        </row>
        <row r="2337">
          <cell r="A2337" t="str">
            <v>LF4124</v>
          </cell>
          <cell r="B2337" t="str">
            <v>Tổ chức và bảo quản tài liệu</v>
          </cell>
          <cell r="C2337">
            <v>3</v>
          </cell>
        </row>
        <row r="2338">
          <cell r="A2338" t="str">
            <v>LF4124P</v>
          </cell>
          <cell r="B2338" t="str">
            <v>Tổ chức và bảo quản kho tài liệu</v>
          </cell>
          <cell r="C2338">
            <v>3</v>
          </cell>
        </row>
        <row r="2339">
          <cell r="A2339" t="str">
            <v>LF4125</v>
          </cell>
          <cell r="B2339" t="str">
            <v>Biên mục chủ đề</v>
          </cell>
          <cell r="C2339">
            <v>3</v>
          </cell>
        </row>
        <row r="2340">
          <cell r="A2340" t="str">
            <v>LF4126</v>
          </cell>
          <cell r="B2340" t="str">
            <v>Phân loại tài liệu</v>
          </cell>
          <cell r="C2340">
            <v>3</v>
          </cell>
        </row>
        <row r="2341">
          <cell r="A2341" t="str">
            <v>LF4127</v>
          </cell>
          <cell r="B2341" t="str">
            <v>Tra cứu thông tin</v>
          </cell>
          <cell r="C2341">
            <v>2</v>
          </cell>
        </row>
        <row r="2342">
          <cell r="A2342" t="str">
            <v>LF4127N</v>
          </cell>
          <cell r="B2342" t="str">
            <v>Tra cứu thông tin</v>
          </cell>
          <cell r="C2342">
            <v>3</v>
          </cell>
        </row>
        <row r="2343">
          <cell r="A2343" t="str">
            <v>LF4128</v>
          </cell>
          <cell r="B2343" t="str">
            <v>Phương pháp làm tóm tắt, chú thích, tổng luận</v>
          </cell>
          <cell r="C2343">
            <v>2</v>
          </cell>
        </row>
        <row r="2344">
          <cell r="A2344" t="str">
            <v>LF4128N</v>
          </cell>
          <cell r="B2344" t="str">
            <v>Phương pháp làm tóm tắt, chú thích, tổng luận</v>
          </cell>
          <cell r="C2344">
            <v>3</v>
          </cell>
        </row>
        <row r="2345">
          <cell r="A2345" t="str">
            <v>LF4128P</v>
          </cell>
          <cell r="B2345" t="str">
            <v>Chỉ mục và tóm tắt tài liệu</v>
          </cell>
          <cell r="C2345">
            <v>2</v>
          </cell>
        </row>
        <row r="2346">
          <cell r="A2346" t="str">
            <v>LF4129</v>
          </cell>
          <cell r="B2346" t="str">
            <v>Văn bản và lưu trữ</v>
          </cell>
          <cell r="C2346">
            <v>3</v>
          </cell>
        </row>
        <row r="2347">
          <cell r="A2347" t="str">
            <v>LF4130</v>
          </cell>
          <cell r="B2347" t="str">
            <v>Dịch vụ thông tin thư viện</v>
          </cell>
          <cell r="C2347">
            <v>3</v>
          </cell>
        </row>
        <row r="2348">
          <cell r="A2348" t="str">
            <v>LF4130P</v>
          </cell>
          <cell r="B2348" t="str">
            <v>Công tác người đọc và dịch vụ thông tin</v>
          </cell>
          <cell r="C2348">
            <v>3</v>
          </cell>
        </row>
        <row r="2349">
          <cell r="A2349" t="str">
            <v>LF4131</v>
          </cell>
          <cell r="B2349" t="str">
            <v>Thiết bị tin học trong thư viện</v>
          </cell>
          <cell r="C2349">
            <v>2</v>
          </cell>
        </row>
        <row r="2350">
          <cell r="A2350" t="str">
            <v>LF4132</v>
          </cell>
          <cell r="B2350" t="str">
            <v>Tổ chức và quản lý thư viện và trung tâm thông tin</v>
          </cell>
          <cell r="C2350">
            <v>2</v>
          </cell>
        </row>
        <row r="2351">
          <cell r="A2351" t="str">
            <v>LF4132P</v>
          </cell>
          <cell r="B2351" t="str">
            <v>Tổ chức và quản lý thư viện và trung tâm thông tin</v>
          </cell>
          <cell r="C2351">
            <v>3</v>
          </cell>
        </row>
        <row r="2352">
          <cell r="A2352" t="str">
            <v>LF4133</v>
          </cell>
          <cell r="B2352" t="str">
            <v>Truyền thông đa phương tiện</v>
          </cell>
          <cell r="C2352">
            <v>2</v>
          </cell>
        </row>
        <row r="2353">
          <cell r="A2353" t="str">
            <v>LF4134</v>
          </cell>
          <cell r="B2353" t="str">
            <v>Phần mềm quản lý và tự động hóa thư viện</v>
          </cell>
          <cell r="C2353">
            <v>2</v>
          </cell>
        </row>
        <row r="2354">
          <cell r="A2354" t="str">
            <v>LF4134P</v>
          </cell>
          <cell r="B2354" t="str">
            <v>Phần mềm quản lý và tự động hóa thư viện</v>
          </cell>
          <cell r="C2354">
            <v>3</v>
          </cell>
        </row>
        <row r="2355">
          <cell r="A2355" t="str">
            <v>LF4135</v>
          </cell>
          <cell r="B2355" t="str">
            <v>Trình bày thông tin và xuất bản điện tử</v>
          </cell>
          <cell r="C2355">
            <v>3</v>
          </cell>
        </row>
        <row r="2356">
          <cell r="A2356" t="str">
            <v>LF4136</v>
          </cell>
          <cell r="B2356" t="str">
            <v>Công tác địa chí</v>
          </cell>
          <cell r="C2356">
            <v>2</v>
          </cell>
        </row>
        <row r="2357">
          <cell r="A2357" t="str">
            <v>LF4137</v>
          </cell>
          <cell r="B2357" t="str">
            <v>Phân tích và thiết kế hệ thống thông tin thư viện</v>
          </cell>
          <cell r="C2357">
            <v>2</v>
          </cell>
        </row>
        <row r="2358">
          <cell r="A2358" t="str">
            <v>LF4137N</v>
          </cell>
          <cell r="B2358" t="str">
            <v>Phân tích và thiết kế hệ thống thông tin thư viện</v>
          </cell>
          <cell r="C2358">
            <v>3</v>
          </cell>
        </row>
        <row r="2359">
          <cell r="A2359" t="str">
            <v>LF4138</v>
          </cell>
          <cell r="B2359" t="str">
            <v>Marketing thông tin thư viện</v>
          </cell>
          <cell r="C2359">
            <v>3</v>
          </cell>
        </row>
        <row r="2360">
          <cell r="A2360" t="str">
            <v>LF4138P</v>
          </cell>
          <cell r="B2360" t="str">
            <v>Marketing thông tin thư viện</v>
          </cell>
          <cell r="C2360">
            <v>2</v>
          </cell>
        </row>
        <row r="2361">
          <cell r="A2361" t="str">
            <v>LF4139</v>
          </cell>
          <cell r="B2361" t="str">
            <v>Thư viện thiếu nhi</v>
          </cell>
          <cell r="C2361">
            <v>2</v>
          </cell>
        </row>
        <row r="2362">
          <cell r="A2362" t="str">
            <v>LF4140</v>
          </cell>
          <cell r="B2362" t="str">
            <v>Thư viện đại học</v>
          </cell>
          <cell r="C2362">
            <v>2</v>
          </cell>
        </row>
        <row r="2363">
          <cell r="A2363" t="str">
            <v>LF4141</v>
          </cell>
          <cell r="B2363" t="str">
            <v>Thư viện công cộng</v>
          </cell>
          <cell r="C2363">
            <v>2</v>
          </cell>
        </row>
        <row r="2364">
          <cell r="A2364" t="str">
            <v>LF4142</v>
          </cell>
          <cell r="B2364" t="str">
            <v>Thông tin khoa học xã hội</v>
          </cell>
          <cell r="C2364">
            <v>2</v>
          </cell>
        </row>
        <row r="2365">
          <cell r="A2365" t="str">
            <v>LF4143</v>
          </cell>
          <cell r="B2365" t="str">
            <v>Thông tin khoa học công nghệ</v>
          </cell>
          <cell r="C2365">
            <v>2</v>
          </cell>
        </row>
        <row r="2366">
          <cell r="A2366" t="str">
            <v>LF4144</v>
          </cell>
          <cell r="B2366" t="str">
            <v>Thông tin phục vụ lãnh đạo và quản lý</v>
          </cell>
          <cell r="C2366">
            <v>2</v>
          </cell>
        </row>
        <row r="2367">
          <cell r="A2367" t="str">
            <v>LF4145</v>
          </cell>
          <cell r="B2367" t="str">
            <v>Thông tin đo lường tiêu chuẩn</v>
          </cell>
          <cell r="C2367">
            <v>2</v>
          </cell>
        </row>
        <row r="2368">
          <cell r="A2368" t="str">
            <v>LF4146</v>
          </cell>
          <cell r="B2368" t="str">
            <v>Thông tin sáng chế và sở hữu công nghiệp</v>
          </cell>
          <cell r="C2368">
            <v>2</v>
          </cell>
        </row>
        <row r="2369">
          <cell r="A2369" t="str">
            <v>LF4147</v>
          </cell>
          <cell r="B2369" t="str">
            <v>Mạng thư viện thông tin</v>
          </cell>
          <cell r="C2369">
            <v>2</v>
          </cell>
        </row>
        <row r="2370">
          <cell r="A2370" t="str">
            <v>LF4148</v>
          </cell>
          <cell r="B2370" t="str">
            <v>Bảo trì trang web và cổng thông tin</v>
          </cell>
          <cell r="C2370">
            <v>2</v>
          </cell>
        </row>
        <row r="2371">
          <cell r="A2371" t="str">
            <v>LF4149</v>
          </cell>
          <cell r="B2371" t="str">
            <v>Thiết kế web căn bản</v>
          </cell>
          <cell r="C2371">
            <v>2</v>
          </cell>
        </row>
        <row r="2372">
          <cell r="A2372" t="str">
            <v>LF4149N</v>
          </cell>
          <cell r="B2372" t="str">
            <v>Thiết kế web căn bản</v>
          </cell>
          <cell r="C2372">
            <v>3</v>
          </cell>
        </row>
        <row r="2373">
          <cell r="A2373" t="str">
            <v>LF4150</v>
          </cell>
          <cell r="B2373" t="str">
            <v>Văn bản học</v>
          </cell>
          <cell r="C2373">
            <v>3</v>
          </cell>
        </row>
        <row r="2374">
          <cell r="A2374" t="str">
            <v>LF4151</v>
          </cell>
          <cell r="B2374" t="str">
            <v>Thư viện số</v>
          </cell>
          <cell r="C2374">
            <v>2</v>
          </cell>
        </row>
        <row r="2375">
          <cell r="A2375" t="str">
            <v>LF4151P</v>
          </cell>
          <cell r="B2375" t="str">
            <v>Thư viện số</v>
          </cell>
          <cell r="C2375">
            <v>1</v>
          </cell>
        </row>
        <row r="2376">
          <cell r="A2376" t="str">
            <v>LF4152</v>
          </cell>
          <cell r="B2376" t="str">
            <v>Chuyên đề phát triển kinh tế cộng đồng</v>
          </cell>
          <cell r="C2376">
            <v>3</v>
          </cell>
        </row>
        <row r="2377">
          <cell r="A2377" t="str">
            <v>LF4153</v>
          </cell>
          <cell r="B2377" t="str">
            <v>Chuyên đề công tác xã hội</v>
          </cell>
          <cell r="C2377">
            <v>2</v>
          </cell>
        </row>
        <row r="2378">
          <cell r="A2378" t="str">
            <v>LF4154</v>
          </cell>
          <cell r="B2378" t="str">
            <v>Chuyên đề tham vấn</v>
          </cell>
          <cell r="C2378">
            <v>2</v>
          </cell>
        </row>
        <row r="2379">
          <cell r="A2379" t="str">
            <v>LF4155</v>
          </cell>
          <cell r="B2379" t="str">
            <v>Truyền thông đa phương tiện</v>
          </cell>
          <cell r="C2379">
            <v>3</v>
          </cell>
        </row>
        <row r="2380">
          <cell r="A2380" t="str">
            <v>LF4156</v>
          </cell>
          <cell r="B2380">
            <v>42450</v>
          </cell>
          <cell r="C2380">
            <v>2</v>
          </cell>
        </row>
        <row r="2381">
          <cell r="A2381" t="str">
            <v>LF4157</v>
          </cell>
          <cell r="B2381" t="str">
            <v>Khung phân loại DDC</v>
          </cell>
          <cell r="C2381">
            <v>2</v>
          </cell>
        </row>
        <row r="2382">
          <cell r="A2382" t="str">
            <v>LF4158</v>
          </cell>
          <cell r="B2382">
            <v>42450</v>
          </cell>
          <cell r="C2382">
            <v>3</v>
          </cell>
        </row>
        <row r="2383">
          <cell r="A2383" t="str">
            <v>LF4159</v>
          </cell>
          <cell r="B2383" t="str">
            <v>Khung phân loại DDC</v>
          </cell>
          <cell r="C2383">
            <v>3</v>
          </cell>
        </row>
        <row r="2384">
          <cell r="A2384" t="str">
            <v>LF4160</v>
          </cell>
          <cell r="B2384" t="str">
            <v>Trình bày thông tin và xuất bản điện tử</v>
          </cell>
          <cell r="C2384">
            <v>2</v>
          </cell>
        </row>
        <row r="2385">
          <cell r="A2385" t="str">
            <v>LF4161</v>
          </cell>
          <cell r="B2385" t="str">
            <v>Chính sách văn hóa</v>
          </cell>
          <cell r="C2385">
            <v>2</v>
          </cell>
        </row>
        <row r="2386">
          <cell r="A2386" t="str">
            <v>LF4215</v>
          </cell>
          <cell r="B2386" t="str">
            <v>Hệ thống tìm tin</v>
          </cell>
          <cell r="C2386">
            <v>2</v>
          </cell>
        </row>
        <row r="2387">
          <cell r="A2387" t="str">
            <v>LF4216</v>
          </cell>
          <cell r="B2387" t="str">
            <v>Hệ thống tìm tin</v>
          </cell>
          <cell r="C2387">
            <v>3</v>
          </cell>
        </row>
        <row r="2388">
          <cell r="A2388" t="str">
            <v>LF4225</v>
          </cell>
          <cell r="B2388" t="str">
            <v>Biên mục chủ đề</v>
          </cell>
          <cell r="C2388">
            <v>2</v>
          </cell>
        </row>
        <row r="2389">
          <cell r="A2389" t="str">
            <v>LF4230</v>
          </cell>
          <cell r="B2389" t="str">
            <v>Hệ quản trị thư viện tích hợp</v>
          </cell>
          <cell r="C2389">
            <v>2</v>
          </cell>
        </row>
        <row r="2390">
          <cell r="A2390" t="str">
            <v>LF4230N</v>
          </cell>
          <cell r="B2390" t="str">
            <v>Hệ quản trị thư viện tích hợp</v>
          </cell>
          <cell r="C2390">
            <v>3</v>
          </cell>
        </row>
        <row r="2391">
          <cell r="A2391" t="str">
            <v>LF4237</v>
          </cell>
          <cell r="B2391" t="str">
            <v>Ứng dụng công nghệ thông tin và truyền thông trong hoạt động TT-TV</v>
          </cell>
          <cell r="C2391">
            <v>2</v>
          </cell>
        </row>
        <row r="2392">
          <cell r="A2392" t="str">
            <v>LF4237N</v>
          </cell>
          <cell r="B2392" t="str">
            <v>Ứng dụng công nghệ thông tin và truyền thông trong hoạt động TT-TV</v>
          </cell>
          <cell r="C2392">
            <v>3</v>
          </cell>
        </row>
        <row r="2393">
          <cell r="A2393" t="str">
            <v>LF4290</v>
          </cell>
          <cell r="B2393" t="str">
            <v>Đào tạo người dùng</v>
          </cell>
          <cell r="C2393">
            <v>2</v>
          </cell>
        </row>
        <row r="2394">
          <cell r="A2394" t="str">
            <v>LF4297</v>
          </cell>
          <cell r="B2394" t="str">
            <v>Khóa luận tốt nghiệp</v>
          </cell>
          <cell r="C2394">
            <v>7</v>
          </cell>
        </row>
        <row r="2395">
          <cell r="A2395" t="str">
            <v>LF4298</v>
          </cell>
          <cell r="B2395" t="str">
            <v>Khoá luận tốt nghiệp</v>
          </cell>
          <cell r="C2395">
            <v>5</v>
          </cell>
        </row>
        <row r="2396">
          <cell r="A2396" t="str">
            <v>LF4299</v>
          </cell>
          <cell r="B2396" t="str">
            <v>Khóa luận tốt nghiệp</v>
          </cell>
          <cell r="C2396">
            <v>10</v>
          </cell>
        </row>
        <row r="2397">
          <cell r="A2397" t="str">
            <v>LF4300</v>
          </cell>
          <cell r="B2397" t="str">
            <v>Toán ứng dụng</v>
          </cell>
          <cell r="C2397">
            <v>2</v>
          </cell>
        </row>
        <row r="2398">
          <cell r="A2398" t="str">
            <v>LF4301</v>
          </cell>
          <cell r="B2398" t="str">
            <v>Ngoại ngữ chuyên ngành 1</v>
          </cell>
          <cell r="C2398">
            <v>3</v>
          </cell>
        </row>
        <row r="2399">
          <cell r="A2399" t="str">
            <v>LF4302</v>
          </cell>
          <cell r="B2399" t="str">
            <v>Ngoại ngữ chuyên ngành 2</v>
          </cell>
          <cell r="C2399">
            <v>3</v>
          </cell>
        </row>
        <row r="2400">
          <cell r="A2400" t="str">
            <v>LF4400</v>
          </cell>
          <cell r="B2400" t="str">
            <v>Thực tế thư viện</v>
          </cell>
          <cell r="C2400">
            <v>2</v>
          </cell>
        </row>
        <row r="2401">
          <cell r="A2401" t="str">
            <v>LF4400N</v>
          </cell>
          <cell r="B2401" t="str">
            <v>Thực tế thư viện</v>
          </cell>
          <cell r="C2401">
            <v>3</v>
          </cell>
        </row>
        <row r="2402">
          <cell r="A2402" t="str">
            <v>LF4400P</v>
          </cell>
          <cell r="B2402" t="str">
            <v>Thực tập giữa khóa</v>
          </cell>
          <cell r="C2402">
            <v>2</v>
          </cell>
        </row>
        <row r="2403">
          <cell r="A2403" t="str">
            <v>LF4401</v>
          </cell>
          <cell r="B2403" t="str">
            <v>Thực tập tốt nghiệp</v>
          </cell>
          <cell r="C2403">
            <v>8</v>
          </cell>
        </row>
        <row r="2404">
          <cell r="A2404" t="str">
            <v>LF4401P</v>
          </cell>
          <cell r="B2404" t="str">
            <v>Thực tập tốt nghiệp</v>
          </cell>
          <cell r="C2404">
            <v>4</v>
          </cell>
        </row>
        <row r="2405">
          <cell r="A2405" t="str">
            <v>LF4402</v>
          </cell>
          <cell r="B2405" t="str">
            <v>Tham quan thực tế</v>
          </cell>
          <cell r="C2405">
            <v>2</v>
          </cell>
        </row>
        <row r="2406">
          <cell r="A2406" t="str">
            <v>LF4403</v>
          </cell>
          <cell r="B2406" t="str">
            <v>Thực tập tốt nghiệp</v>
          </cell>
          <cell r="C2406">
            <v>12</v>
          </cell>
        </row>
        <row r="2407">
          <cell r="A2407" t="str">
            <v>LF4417</v>
          </cell>
          <cell r="B2407" t="str">
            <v>Sinh hoạt chủ nhiệm</v>
          </cell>
          <cell r="C2407">
            <v>0</v>
          </cell>
        </row>
        <row r="2408">
          <cell r="A2408" t="str">
            <v>LF4500</v>
          </cell>
          <cell r="B2408" t="str">
            <v>Nhập môn ngành khoa học thư viện</v>
          </cell>
          <cell r="C2408">
            <v>1</v>
          </cell>
        </row>
        <row r="2409">
          <cell r="A2409" t="str">
            <v>LI3401</v>
          </cell>
          <cell r="B2409" t="str">
            <v>Rèn luyện NVSPTX 1</v>
          </cell>
          <cell r="C2409">
            <v>1</v>
          </cell>
        </row>
        <row r="2410">
          <cell r="A2410" t="str">
            <v>LI3402</v>
          </cell>
          <cell r="B2410" t="str">
            <v>Rèn luyện NVSPTX 2</v>
          </cell>
          <cell r="C2410">
            <v>1</v>
          </cell>
        </row>
        <row r="2411">
          <cell r="A2411" t="str">
            <v>LI4000</v>
          </cell>
          <cell r="B2411" t="str">
            <v>Ngôn ngữ học đối chiếu</v>
          </cell>
          <cell r="C2411">
            <v>2</v>
          </cell>
        </row>
        <row r="2412">
          <cell r="A2412" t="str">
            <v>LI4001</v>
          </cell>
          <cell r="B2412" t="str">
            <v>Thi pháp học</v>
          </cell>
          <cell r="C2412">
            <v>2</v>
          </cell>
        </row>
        <row r="2413">
          <cell r="A2413" t="str">
            <v>LI4002</v>
          </cell>
          <cell r="B2413" t="str">
            <v>Tiến trình văn học</v>
          </cell>
          <cell r="C2413">
            <v>3</v>
          </cell>
        </row>
        <row r="2414">
          <cell r="A2414" t="str">
            <v>LI4002P</v>
          </cell>
          <cell r="B2414" t="str">
            <v>Tiến trình văn học</v>
          </cell>
          <cell r="C2414">
            <v>2</v>
          </cell>
        </row>
        <row r="2415">
          <cell r="A2415" t="str">
            <v>LI4003</v>
          </cell>
          <cell r="B2415" t="str">
            <v>Tiếng Việt thực hành</v>
          </cell>
          <cell r="C2415">
            <v>2</v>
          </cell>
        </row>
        <row r="2416">
          <cell r="A2416" t="str">
            <v>LI4004</v>
          </cell>
          <cell r="B2416" t="str">
            <v>Tiếp xúc ngôn ngữ</v>
          </cell>
          <cell r="C2416">
            <v>2</v>
          </cell>
        </row>
        <row r="2417">
          <cell r="A2417" t="str">
            <v>LI4005</v>
          </cell>
          <cell r="B2417" t="str">
            <v>Văn học Ấn Độ, Nhật Bản</v>
          </cell>
          <cell r="C2417">
            <v>3</v>
          </cell>
        </row>
        <row r="2418">
          <cell r="A2418" t="str">
            <v>LI4005P</v>
          </cell>
          <cell r="B2418" t="str">
            <v>Văn học Ấn Độ, Nhật Bản</v>
          </cell>
          <cell r="C2418">
            <v>2</v>
          </cell>
        </row>
        <row r="2419">
          <cell r="A2419" t="str">
            <v>LI4006</v>
          </cell>
          <cell r="B2419" t="str">
            <v>Văn học Anh, Mỹ</v>
          </cell>
          <cell r="C2419">
            <v>2</v>
          </cell>
        </row>
        <row r="2420">
          <cell r="A2420" t="str">
            <v>LI4007</v>
          </cell>
          <cell r="B2420" t="str">
            <v>Văn học Hi Lạp</v>
          </cell>
          <cell r="C2420">
            <v>2</v>
          </cell>
        </row>
        <row r="2421">
          <cell r="A2421" t="str">
            <v>LI4008</v>
          </cell>
          <cell r="B2421" t="str">
            <v>Văn học Pháp, Nga</v>
          </cell>
          <cell r="C2421">
            <v>3</v>
          </cell>
        </row>
        <row r="2422">
          <cell r="A2422" t="str">
            <v>LI4009</v>
          </cell>
          <cell r="B2422" t="str">
            <v>Đại cương tiếng Việt và ngữ âm tiếng Việt</v>
          </cell>
          <cell r="C2422">
            <v>2</v>
          </cell>
        </row>
        <row r="2423">
          <cell r="A2423" t="str">
            <v>LI4010</v>
          </cell>
          <cell r="B2423" t="str">
            <v>Từ vựng học tiếng Việt</v>
          </cell>
          <cell r="C2423">
            <v>2</v>
          </cell>
        </row>
        <row r="2424">
          <cell r="A2424" t="str">
            <v>LI4011</v>
          </cell>
          <cell r="B2424" t="str">
            <v>Văn học Nga-Mỹ</v>
          </cell>
          <cell r="C2424">
            <v>3</v>
          </cell>
        </row>
        <row r="2425">
          <cell r="A2425" t="str">
            <v>LI4012</v>
          </cell>
          <cell r="B2425" t="str">
            <v>Văn học Anh- Pháp</v>
          </cell>
          <cell r="C2425">
            <v>4</v>
          </cell>
        </row>
        <row r="2426">
          <cell r="A2426" t="str">
            <v>LI4013</v>
          </cell>
          <cell r="B2426" t="str">
            <v>Một số vấn đề lý thuyết về phê bình văn học</v>
          </cell>
          <cell r="C2426">
            <v>2</v>
          </cell>
        </row>
        <row r="2427">
          <cell r="A2427" t="str">
            <v>LI4014</v>
          </cell>
          <cell r="B2427" t="str">
            <v>Sự vận động của cái tôi trữ tình trong thơ VN 1945 đến nay</v>
          </cell>
          <cell r="C2427">
            <v>2</v>
          </cell>
        </row>
        <row r="2428">
          <cell r="A2428" t="str">
            <v>LI4015</v>
          </cell>
          <cell r="B2428" t="str">
            <v>Ngôn ngữ học ứng dụng</v>
          </cell>
          <cell r="C2428">
            <v>2</v>
          </cell>
        </row>
        <row r="2429">
          <cell r="A2429" t="str">
            <v>LI4016</v>
          </cell>
          <cell r="B2429" t="str">
            <v>Thơ văn Hán Nôm trong trường phổ thông</v>
          </cell>
          <cell r="C2429">
            <v>2</v>
          </cell>
        </row>
        <row r="2430">
          <cell r="A2430" t="str">
            <v>LI4017</v>
          </cell>
          <cell r="B2430" t="str">
            <v>Chuyên đề lý luận văn học</v>
          </cell>
          <cell r="C2430">
            <v>3</v>
          </cell>
        </row>
        <row r="2431">
          <cell r="A2431" t="str">
            <v>LI4018</v>
          </cell>
          <cell r="B2431" t="str">
            <v>Chuyên đề văn học Việt Nam hiện đại</v>
          </cell>
          <cell r="C2431">
            <v>2</v>
          </cell>
        </row>
        <row r="2432">
          <cell r="A2432" t="str">
            <v>LI4019</v>
          </cell>
          <cell r="B2432" t="str">
            <v>Từ Hán - Việt</v>
          </cell>
          <cell r="C2432">
            <v>2</v>
          </cell>
        </row>
        <row r="2433">
          <cell r="A2433" t="str">
            <v>LI4040E</v>
          </cell>
          <cell r="B2433" t="str">
            <v>Phương pháp nghiên cứu khoa học</v>
          </cell>
          <cell r="C2433">
            <v>2</v>
          </cell>
        </row>
        <row r="2434">
          <cell r="A2434" t="str">
            <v>LI4100</v>
          </cell>
          <cell r="B2434" t="str">
            <v>Làm văn</v>
          </cell>
          <cell r="C2434">
            <v>2</v>
          </cell>
        </row>
        <row r="2435">
          <cell r="A2435" t="str">
            <v>LI4101</v>
          </cell>
          <cell r="B2435" t="str">
            <v>Lịch sử và loại hình tiếng Việt</v>
          </cell>
          <cell r="C2435">
            <v>2</v>
          </cell>
        </row>
        <row r="2436">
          <cell r="A2436" t="str">
            <v>LI4102</v>
          </cell>
          <cell r="B2436" t="str">
            <v>Ngôn ngữ và văn hóa giao tiếp</v>
          </cell>
          <cell r="C2436">
            <v>2</v>
          </cell>
        </row>
        <row r="2437">
          <cell r="A2437" t="str">
            <v>LI4103</v>
          </cell>
          <cell r="B2437" t="str">
            <v>Ngữ âm tiếng Việt</v>
          </cell>
          <cell r="C2437">
            <v>2</v>
          </cell>
        </row>
        <row r="2438">
          <cell r="A2438" t="str">
            <v>LI4104</v>
          </cell>
          <cell r="B2438" t="str">
            <v>Ngữ dụng học tiếng Việt</v>
          </cell>
          <cell r="C2438">
            <v>2</v>
          </cell>
        </row>
        <row r="2439">
          <cell r="A2439" t="str">
            <v>LI4105</v>
          </cell>
          <cell r="B2439" t="str">
            <v>Ngữ nghĩa học</v>
          </cell>
          <cell r="C2439">
            <v>2</v>
          </cell>
        </row>
        <row r="2440">
          <cell r="A2440" t="str">
            <v>LI4106</v>
          </cell>
          <cell r="B2440" t="str">
            <v>Ngữ pháp và Ngữ pháp văn bản tiếng Việt</v>
          </cell>
          <cell r="C2440">
            <v>3</v>
          </cell>
        </row>
        <row r="2441">
          <cell r="A2441" t="str">
            <v>LI4106N</v>
          </cell>
          <cell r="B2441" t="str">
            <v>Ngữ pháp tiếng việt</v>
          </cell>
          <cell r="C2441">
            <v>2</v>
          </cell>
        </row>
        <row r="2442">
          <cell r="A2442" t="str">
            <v>LI4106P</v>
          </cell>
          <cell r="B2442" t="str">
            <v>Ngữ pháp tiếng Việt</v>
          </cell>
          <cell r="C2442">
            <v>3</v>
          </cell>
        </row>
        <row r="2443">
          <cell r="A2443" t="str">
            <v>LI4107</v>
          </cell>
          <cell r="B2443" t="str">
            <v>Phân tích diễn ngôn</v>
          </cell>
          <cell r="C2443">
            <v>2</v>
          </cell>
        </row>
        <row r="2444">
          <cell r="A2444" t="str">
            <v>LI4108</v>
          </cell>
          <cell r="B2444" t="str">
            <v>Phong cách học tiếng Việt</v>
          </cell>
          <cell r="C2444">
            <v>2</v>
          </cell>
        </row>
        <row r="2445">
          <cell r="A2445" t="str">
            <v>LI4109</v>
          </cell>
          <cell r="B2445" t="str">
            <v>Phương ngữ tiếng Việt</v>
          </cell>
          <cell r="C2445">
            <v>2</v>
          </cell>
        </row>
        <row r="2446">
          <cell r="A2446" t="str">
            <v>LI4110</v>
          </cell>
          <cell r="B2446" t="str">
            <v>Tác phẩm và loại thể văn học</v>
          </cell>
          <cell r="C2446">
            <v>3</v>
          </cell>
        </row>
        <row r="2447">
          <cell r="A2447" t="str">
            <v>LI4110P</v>
          </cell>
          <cell r="B2447" t="str">
            <v>Tác phẩm và thể loại văn học</v>
          </cell>
          <cell r="C2447">
            <v>2</v>
          </cell>
        </row>
        <row r="2448">
          <cell r="A2448" t="str">
            <v>LI4111</v>
          </cell>
          <cell r="B2448" t="str">
            <v>Văn bản Hán văn Trung Quốc</v>
          </cell>
          <cell r="C2448">
            <v>2</v>
          </cell>
        </row>
        <row r="2449">
          <cell r="A2449" t="str">
            <v>LI4112</v>
          </cell>
          <cell r="B2449" t="str">
            <v>Văn bản Hán văn Việt Nam</v>
          </cell>
          <cell r="C2449">
            <v>2</v>
          </cell>
        </row>
        <row r="2450">
          <cell r="A2450" t="str">
            <v>LI4113</v>
          </cell>
          <cell r="B2450" t="str">
            <v>Văn hóa Đồng bằng sông Cửu Long</v>
          </cell>
          <cell r="C2450">
            <v>2</v>
          </cell>
        </row>
        <row r="2451">
          <cell r="A2451" t="str">
            <v>LI4114</v>
          </cell>
          <cell r="B2451" t="str">
            <v>Văn học Âu- Mĩ</v>
          </cell>
          <cell r="C2451">
            <v>2</v>
          </cell>
        </row>
        <row r="2452">
          <cell r="A2452" t="str">
            <v>LI4115</v>
          </cell>
          <cell r="B2452" t="str">
            <v>Văn học các nước Đông Nam Á</v>
          </cell>
          <cell r="C2452">
            <v>2</v>
          </cell>
        </row>
        <row r="2453">
          <cell r="A2453" t="str">
            <v>LI4116</v>
          </cell>
          <cell r="B2453" t="str">
            <v>Văn học châu Á</v>
          </cell>
          <cell r="C2453">
            <v>2</v>
          </cell>
        </row>
        <row r="2454">
          <cell r="A2454" t="str">
            <v>LI4117</v>
          </cell>
          <cell r="B2454" t="str">
            <v>Văn học so sánh</v>
          </cell>
          <cell r="C2454">
            <v>2</v>
          </cell>
        </row>
        <row r="2455">
          <cell r="A2455" t="str">
            <v>LI4118</v>
          </cell>
          <cell r="B2455" t="str">
            <v>Văn học, nhà văn, bạn đọc</v>
          </cell>
          <cell r="C2455">
            <v>3</v>
          </cell>
        </row>
        <row r="2456">
          <cell r="A2456" t="str">
            <v>LI4118P</v>
          </cell>
          <cell r="B2456" t="str">
            <v>Văn học, nhà văn, bạn đọc</v>
          </cell>
          <cell r="C2456">
            <v>2</v>
          </cell>
        </row>
        <row r="2457">
          <cell r="A2457" t="str">
            <v>LI4119</v>
          </cell>
          <cell r="B2457" t="str">
            <v>Ngữ pháp tiếng Việt</v>
          </cell>
          <cell r="C2457">
            <v>2</v>
          </cell>
        </row>
        <row r="2458">
          <cell r="A2458" t="str">
            <v>LI4120</v>
          </cell>
          <cell r="B2458" t="str">
            <v>Lí luận văn học</v>
          </cell>
          <cell r="C2458">
            <v>2</v>
          </cell>
        </row>
        <row r="2459">
          <cell r="A2459" t="str">
            <v>LI4121</v>
          </cell>
          <cell r="B2459" t="str">
            <v>Phương pháp dạy học Văn học</v>
          </cell>
          <cell r="C2459">
            <v>3</v>
          </cell>
        </row>
        <row r="2460">
          <cell r="A2460" t="str">
            <v>LI4122</v>
          </cell>
          <cell r="B2460" t="str">
            <v>Văn học Âu - Mỹ</v>
          </cell>
          <cell r="C2460">
            <v>3</v>
          </cell>
        </row>
        <row r="2461">
          <cell r="A2461" t="str">
            <v>LI4123</v>
          </cell>
          <cell r="B2461" t="str">
            <v>Phương pháp dạy học tiếng Việt- Làm văn ở THPT</v>
          </cell>
          <cell r="C2461">
            <v>3</v>
          </cell>
        </row>
        <row r="2462">
          <cell r="A2462" t="str">
            <v>LI4124</v>
          </cell>
          <cell r="B2462" t="str">
            <v>Ngữ dụng- Phong cách học</v>
          </cell>
          <cell r="C2462">
            <v>2</v>
          </cell>
        </row>
        <row r="2463">
          <cell r="A2463" t="str">
            <v>LI4124N</v>
          </cell>
          <cell r="B2463" t="str">
            <v>Ngữ dụng, phong cách học</v>
          </cell>
          <cell r="C2463">
            <v>3</v>
          </cell>
        </row>
        <row r="2464">
          <cell r="A2464" t="str">
            <v>LI4125</v>
          </cell>
          <cell r="B2464" t="str">
            <v>Thực tế địa phương</v>
          </cell>
          <cell r="C2464">
            <v>2</v>
          </cell>
        </row>
        <row r="2465">
          <cell r="A2465" t="str">
            <v>LI4126</v>
          </cell>
          <cell r="B2465" t="str">
            <v>Quan hệ giữa văn hóa dân gian và văn học Việt Nam trung đại</v>
          </cell>
          <cell r="C2465">
            <v>2</v>
          </cell>
        </row>
        <row r="2466">
          <cell r="A2466" t="str">
            <v>LI4127</v>
          </cell>
          <cell r="B2466" t="str">
            <v>Một số vấn đề về tiếng Việt hiện đại</v>
          </cell>
          <cell r="C2466">
            <v>2</v>
          </cell>
        </row>
        <row r="2467">
          <cell r="A2467" t="str">
            <v>LI4128</v>
          </cell>
          <cell r="B2467" t="str">
            <v>Một số vấn đề văn học Việt Nam đương đại</v>
          </cell>
          <cell r="C2467">
            <v>2</v>
          </cell>
        </row>
        <row r="2468">
          <cell r="A2468" t="str">
            <v>LI4129</v>
          </cell>
          <cell r="B2468" t="str">
            <v>Chủ nghĩa nhân văn trong văn học phương Tây</v>
          </cell>
          <cell r="C2468">
            <v>2</v>
          </cell>
        </row>
        <row r="2469">
          <cell r="A2469" t="str">
            <v>LI4130</v>
          </cell>
          <cell r="B2469" t="str">
            <v>Những khuynh hướng và phong cách phê bình tiêu biểu trong VHVN hiện đại</v>
          </cell>
          <cell r="C2469">
            <v>2</v>
          </cell>
        </row>
        <row r="2470">
          <cell r="A2470" t="str">
            <v>LI4131</v>
          </cell>
          <cell r="B2470" t="str">
            <v>Vấn đề nghiên cứu phong cách một số tác gia văn học Việt Nam hiện đại</v>
          </cell>
          <cell r="C2470">
            <v>2</v>
          </cell>
        </row>
        <row r="2471">
          <cell r="A2471" t="str">
            <v>LI4132</v>
          </cell>
          <cell r="B2471" t="str">
            <v>VHVN từ giữa thế kỷ 18 đến hết thế kỷ 19</v>
          </cell>
          <cell r="C2471">
            <v>2</v>
          </cell>
        </row>
        <row r="2472">
          <cell r="A2472" t="str">
            <v>LI4133</v>
          </cell>
          <cell r="B2472" t="str">
            <v>Văn học Việt Nam từ đầu thế kỷ 20 đến 1945</v>
          </cell>
          <cell r="C2472">
            <v>2</v>
          </cell>
        </row>
        <row r="2473">
          <cell r="A2473" t="str">
            <v>LI4134</v>
          </cell>
          <cell r="B2473" t="str">
            <v>Địa danh học</v>
          </cell>
          <cell r="C2473">
            <v>2</v>
          </cell>
        </row>
        <row r="2474">
          <cell r="A2474" t="str">
            <v>LI4135</v>
          </cell>
          <cell r="B2474" t="str">
            <v>Thi pháp học</v>
          </cell>
          <cell r="C2474">
            <v>2</v>
          </cell>
        </row>
        <row r="2475">
          <cell r="A2475" t="str">
            <v>LI4136</v>
          </cell>
          <cell r="B2475" t="str">
            <v>Thi pháp văn học dân gian</v>
          </cell>
          <cell r="C2475">
            <v>2</v>
          </cell>
        </row>
        <row r="2476">
          <cell r="A2476" t="str">
            <v>LI4137</v>
          </cell>
          <cell r="B2476" t="str">
            <v>Thể loại văn học Việt Nam trung đại</v>
          </cell>
          <cell r="C2476">
            <v>2</v>
          </cell>
        </row>
        <row r="2477">
          <cell r="A2477" t="str">
            <v>LI4138</v>
          </cell>
          <cell r="B2477" t="str">
            <v>Thể loại văn học Việt Nam hiện đại</v>
          </cell>
          <cell r="C2477">
            <v>2</v>
          </cell>
        </row>
        <row r="2478">
          <cell r="A2478" t="str">
            <v>LI4139</v>
          </cell>
          <cell r="B2478" t="str">
            <v>Hán Nôm chuyên ngành</v>
          </cell>
          <cell r="C2478">
            <v>2</v>
          </cell>
        </row>
        <row r="2479">
          <cell r="A2479" t="str">
            <v>LI4140</v>
          </cell>
          <cell r="B2479" t="str">
            <v>Tiểu thuyết, thơ và truyện ngắn Việt Nam hiện đại</v>
          </cell>
          <cell r="C2479">
            <v>3</v>
          </cell>
        </row>
        <row r="2480">
          <cell r="A2480" t="str">
            <v>LI4141</v>
          </cell>
          <cell r="B2480" t="str">
            <v>Ngôn ngữ trong văn chương</v>
          </cell>
          <cell r="C2480">
            <v>2</v>
          </cell>
        </row>
        <row r="2481">
          <cell r="A2481" t="str">
            <v>LI4142</v>
          </cell>
          <cell r="B2481" t="str">
            <v>Chuyên đề lịch sử nghiên cứu và phê bình văn học</v>
          </cell>
          <cell r="C2481">
            <v>2</v>
          </cell>
        </row>
        <row r="2482">
          <cell r="A2482" t="str">
            <v>LI4143</v>
          </cell>
          <cell r="B2482" t="str">
            <v>Phương pháp nghiên cứu, phê bình văn học</v>
          </cell>
          <cell r="C2482">
            <v>3</v>
          </cell>
        </row>
        <row r="2483">
          <cell r="A2483" t="str">
            <v>LI4144</v>
          </cell>
          <cell r="B2483" t="str">
            <v>Thi pháp tiểu thuyết Việt Nam hiện đại</v>
          </cell>
          <cell r="C2483">
            <v>3</v>
          </cell>
        </row>
        <row r="2484">
          <cell r="A2484" t="str">
            <v>LI4145</v>
          </cell>
          <cell r="B2484" t="str">
            <v>Hệ thống vốn từ tiếng Việt</v>
          </cell>
          <cell r="C2484">
            <v>2</v>
          </cell>
        </row>
        <row r="2485">
          <cell r="A2485" t="str">
            <v>LI4146</v>
          </cell>
          <cell r="B2485" t="str">
            <v>Phương pháp sáng tác và trào lưu văn học</v>
          </cell>
          <cell r="C2485">
            <v>3</v>
          </cell>
        </row>
        <row r="2486">
          <cell r="A2486" t="str">
            <v>LI4147</v>
          </cell>
          <cell r="B2486" t="str">
            <v>Tiến trình văn học</v>
          </cell>
          <cell r="C2486">
            <v>2</v>
          </cell>
        </row>
        <row r="2487">
          <cell r="A2487" t="str">
            <v>LI4148</v>
          </cell>
          <cell r="B2487" t="str">
            <v>Thi pháp học</v>
          </cell>
          <cell r="C2487">
            <v>2</v>
          </cell>
        </row>
        <row r="2488">
          <cell r="A2488" t="str">
            <v>LI4149</v>
          </cell>
          <cell r="B2488" t="str">
            <v>Phương pháp sáng tác và trào lưu văn học</v>
          </cell>
          <cell r="C2488">
            <v>2</v>
          </cell>
        </row>
        <row r="2489">
          <cell r="A2489" t="str">
            <v>LI4150</v>
          </cell>
          <cell r="B2489" t="str">
            <v>Văn học Việt Nam hiện đại 3</v>
          </cell>
          <cell r="C2489">
            <v>2</v>
          </cell>
        </row>
        <row r="2490">
          <cell r="A2490" t="str">
            <v>LI4151</v>
          </cell>
          <cell r="B2490" t="str">
            <v>Quá trình hiện đại hóa văn học Việt Nam</v>
          </cell>
          <cell r="C2490">
            <v>2</v>
          </cell>
        </row>
        <row r="2491">
          <cell r="A2491" t="str">
            <v>LI4152</v>
          </cell>
          <cell r="B2491" t="str">
            <v>Mỹ học tiếp nhận</v>
          </cell>
          <cell r="C2491">
            <v>2</v>
          </cell>
        </row>
        <row r="2492">
          <cell r="A2492" t="str">
            <v>LI4153</v>
          </cell>
          <cell r="B2492" t="str">
            <v>Tiểu thuyết Minh – Thanh</v>
          </cell>
          <cell r="C2492">
            <v>2</v>
          </cell>
        </row>
        <row r="2493">
          <cell r="A2493" t="str">
            <v>LI4154</v>
          </cell>
          <cell r="B2493" t="str">
            <v>Các tác gia tiêu biểu của Văn học Việt Nam trung đại và hiện đại</v>
          </cell>
          <cell r="C2493">
            <v>2</v>
          </cell>
        </row>
        <row r="2494">
          <cell r="A2494" t="str">
            <v>LI4155</v>
          </cell>
          <cell r="B2494" t="str">
            <v>Phương pháp kiểm tra, đánh giá trong dạy học ngữ văn</v>
          </cell>
          <cell r="C2494">
            <v>3</v>
          </cell>
        </row>
        <row r="2495">
          <cell r="A2495" t="str">
            <v>LI4200</v>
          </cell>
          <cell r="B2495" t="str">
            <v>Lí luận dạy học ngữ văn</v>
          </cell>
          <cell r="C2495">
            <v>2</v>
          </cell>
        </row>
        <row r="2496">
          <cell r="A2496" t="str">
            <v>LI4201</v>
          </cell>
          <cell r="B2496" t="str">
            <v>Phương ngữ học và phương ngữ tiếng Việt</v>
          </cell>
          <cell r="C2496">
            <v>2</v>
          </cell>
        </row>
        <row r="2497">
          <cell r="A2497" t="str">
            <v>LI4202</v>
          </cell>
          <cell r="B2497" t="str">
            <v>Phương pháp dạy học làm văn</v>
          </cell>
          <cell r="C2497">
            <v>2</v>
          </cell>
        </row>
        <row r="2498">
          <cell r="A2498" t="str">
            <v>LI4203</v>
          </cell>
          <cell r="B2498" t="str">
            <v>Phương pháp dạy học tiếng Việt ở THPT</v>
          </cell>
          <cell r="C2498">
            <v>2</v>
          </cell>
        </row>
        <row r="2499">
          <cell r="A2499" t="str">
            <v>LI4204</v>
          </cell>
          <cell r="B2499" t="str">
            <v>Phương pháp dạy học văn học ở THPT</v>
          </cell>
          <cell r="C2499">
            <v>3</v>
          </cell>
        </row>
        <row r="2500">
          <cell r="A2500" t="str">
            <v>LI4204P</v>
          </cell>
          <cell r="B2500" t="str">
            <v>Phương pháp dạy học văn học ở THPT</v>
          </cell>
          <cell r="C2500">
            <v>2</v>
          </cell>
        </row>
        <row r="2501">
          <cell r="A2501" t="str">
            <v>LI4205</v>
          </cell>
          <cell r="B2501" t="str">
            <v>Từ vựng- ngữ nghĩa tiếng Việt</v>
          </cell>
          <cell r="C2501">
            <v>2</v>
          </cell>
        </row>
        <row r="2502">
          <cell r="A2502" t="str">
            <v>LI4206</v>
          </cell>
          <cell r="B2502" t="str">
            <v>Văn bản Hán văn Trung Quốc</v>
          </cell>
          <cell r="C2502">
            <v>2</v>
          </cell>
        </row>
        <row r="2503">
          <cell r="A2503" t="str">
            <v>LI4206P</v>
          </cell>
          <cell r="B2503" t="str">
            <v>Văn bản Hán văn Trung Quốc</v>
          </cell>
          <cell r="C2503">
            <v>3</v>
          </cell>
        </row>
        <row r="2504">
          <cell r="A2504" t="str">
            <v>LI4207</v>
          </cell>
          <cell r="B2504" t="str">
            <v>Văn bản Hán văn Việt Nam</v>
          </cell>
          <cell r="C2504">
            <v>3</v>
          </cell>
        </row>
        <row r="2505">
          <cell r="A2505" t="str">
            <v>LI4208</v>
          </cell>
          <cell r="B2505" t="str">
            <v>Văn bản Nôm</v>
          </cell>
          <cell r="C2505">
            <v>2</v>
          </cell>
        </row>
        <row r="2506">
          <cell r="A2506" t="str">
            <v>LI4209</v>
          </cell>
          <cell r="B2506" t="str">
            <v>Văn bản và ngữ pháp văn bản</v>
          </cell>
          <cell r="C2506">
            <v>2</v>
          </cell>
        </row>
        <row r="2507">
          <cell r="A2507" t="str">
            <v>LI4210</v>
          </cell>
          <cell r="B2507" t="str">
            <v>Văn học dân gian</v>
          </cell>
          <cell r="C2507">
            <v>4</v>
          </cell>
        </row>
        <row r="2508">
          <cell r="A2508" t="str">
            <v>LI4210P</v>
          </cell>
          <cell r="B2508" t="str">
            <v>Văn học dân gian</v>
          </cell>
          <cell r="C2508">
            <v>2</v>
          </cell>
        </row>
        <row r="2509">
          <cell r="A2509" t="str">
            <v>LI4211</v>
          </cell>
          <cell r="B2509" t="str">
            <v>Văn học Trung Quốc</v>
          </cell>
          <cell r="C2509">
            <v>3</v>
          </cell>
        </row>
        <row r="2510">
          <cell r="A2510" t="str">
            <v>LI4211P</v>
          </cell>
          <cell r="B2510" t="str">
            <v>Văn học Trung Quốc</v>
          </cell>
          <cell r="C2510">
            <v>2</v>
          </cell>
        </row>
        <row r="2511">
          <cell r="A2511" t="str">
            <v>LI4212</v>
          </cell>
          <cell r="B2511" t="str">
            <v>Văn học Việt Nam hiện đại 1</v>
          </cell>
          <cell r="C2511">
            <v>2</v>
          </cell>
        </row>
        <row r="2512">
          <cell r="A2512" t="str">
            <v>LI4213</v>
          </cell>
          <cell r="B2512" t="str">
            <v>Văn học Việt Nam hiện đại 1</v>
          </cell>
          <cell r="C2512">
            <v>3</v>
          </cell>
        </row>
        <row r="2513">
          <cell r="A2513" t="str">
            <v>LI4214</v>
          </cell>
          <cell r="B2513" t="str">
            <v>Văn học Việt Nam hiện đại 2</v>
          </cell>
          <cell r="C2513">
            <v>2</v>
          </cell>
        </row>
        <row r="2514">
          <cell r="A2514" t="str">
            <v>LI4215</v>
          </cell>
          <cell r="B2514" t="str">
            <v>Văn học Việt Nam hiện đại 2</v>
          </cell>
          <cell r="C2514">
            <v>4</v>
          </cell>
        </row>
        <row r="2515">
          <cell r="A2515" t="str">
            <v>LI4215P</v>
          </cell>
          <cell r="B2515" t="str">
            <v>Văn học Việt Nam hiện đại 2</v>
          </cell>
          <cell r="C2515">
            <v>3</v>
          </cell>
        </row>
        <row r="2516">
          <cell r="A2516" t="str">
            <v>LI4216</v>
          </cell>
          <cell r="B2516" t="str">
            <v>Văn học Việt Nam trung đại 1</v>
          </cell>
          <cell r="C2516">
            <v>2</v>
          </cell>
        </row>
        <row r="2517">
          <cell r="A2517" t="str">
            <v>LI4217</v>
          </cell>
          <cell r="B2517" t="str">
            <v>Văn học Việt Nam trung đại 2</v>
          </cell>
          <cell r="C2517">
            <v>3</v>
          </cell>
        </row>
        <row r="2518">
          <cell r="A2518" t="str">
            <v>LI4217P</v>
          </cell>
          <cell r="B2518" t="str">
            <v>Văn học Việt Nam trung đại 2</v>
          </cell>
          <cell r="C2518">
            <v>2</v>
          </cell>
        </row>
        <row r="2519">
          <cell r="A2519" t="str">
            <v>LI4218</v>
          </cell>
          <cell r="B2519" t="str">
            <v>Phương pháp dạy học văn học ở THCS</v>
          </cell>
          <cell r="C2519">
            <v>3</v>
          </cell>
        </row>
        <row r="2520">
          <cell r="A2520" t="str">
            <v>LI4218P</v>
          </cell>
          <cell r="B2520" t="str">
            <v>Phương pháp dạy học văn học ở THCS</v>
          </cell>
          <cell r="C2520">
            <v>2</v>
          </cell>
        </row>
        <row r="2521">
          <cell r="A2521" t="str">
            <v>LI4219</v>
          </cell>
          <cell r="B2521" t="str">
            <v>Phương pháp dạy học tiếng Việt - Làm văn ở THCS</v>
          </cell>
          <cell r="C2521">
            <v>3</v>
          </cell>
        </row>
        <row r="2522">
          <cell r="A2522" t="str">
            <v>LI4220</v>
          </cell>
          <cell r="B2522" t="str">
            <v>Logic và tiếng Việt</v>
          </cell>
          <cell r="C2522">
            <v>2</v>
          </cell>
        </row>
        <row r="2523">
          <cell r="A2523" t="str">
            <v>LI4221</v>
          </cell>
          <cell r="B2523" t="str">
            <v>Văn học dân gian</v>
          </cell>
          <cell r="C2523">
            <v>2</v>
          </cell>
        </row>
        <row r="2524">
          <cell r="A2524" t="str">
            <v>LI4222</v>
          </cell>
          <cell r="B2524" t="str">
            <v>Ứng dụng CNTT trong dạy học ngữ văn</v>
          </cell>
          <cell r="C2524">
            <v>2</v>
          </cell>
        </row>
        <row r="2525">
          <cell r="A2525" t="str">
            <v>LI4280</v>
          </cell>
          <cell r="B2525" t="str">
            <v>Giảng dạy văn xuôi nước ngoài trong sách giáo khoa ngữ văn ở THCS</v>
          </cell>
          <cell r="C2525">
            <v>3</v>
          </cell>
        </row>
        <row r="2526">
          <cell r="A2526" t="str">
            <v>LI4290</v>
          </cell>
          <cell r="B2526" t="str">
            <v>Lý luận phê bình văn học ở VN từ đầu thế kỷ XX đến 2000</v>
          </cell>
          <cell r="C2526">
            <v>2</v>
          </cell>
        </row>
        <row r="2527">
          <cell r="A2527" t="str">
            <v>LI4291</v>
          </cell>
          <cell r="B2527" t="str">
            <v>Mối quan hệ giữa Văn học dân gian và Văn học viết</v>
          </cell>
          <cell r="C2527">
            <v>3</v>
          </cell>
        </row>
        <row r="2528">
          <cell r="A2528" t="str">
            <v>LI4292</v>
          </cell>
          <cell r="B2528" t="str">
            <v>Các phương pháp tích cực trong dạy học ngữ văn ở trường phổ thông</v>
          </cell>
          <cell r="C2528">
            <v>2</v>
          </cell>
        </row>
        <row r="2529">
          <cell r="A2529" t="str">
            <v>LI4293</v>
          </cell>
          <cell r="B2529" t="str">
            <v>Các phương pháp tích cực trong dạy học ngữ văn ở trường phổ thông</v>
          </cell>
          <cell r="C2529">
            <v>3</v>
          </cell>
        </row>
        <row r="2530">
          <cell r="A2530" t="str">
            <v>LI4294</v>
          </cell>
          <cell r="B2530" t="str">
            <v>Giảng dạy văn xuôi nước ngoài trong SGK ngữ văn ở THPT</v>
          </cell>
          <cell r="C2530">
            <v>3</v>
          </cell>
        </row>
        <row r="2531">
          <cell r="A2531" t="str">
            <v>LI4295</v>
          </cell>
          <cell r="B2531" t="str">
            <v>Thơ Chế Lan Viên, phương pháp giảng dạy thơ văn HCM trong trường phổ thông</v>
          </cell>
          <cell r="C2531">
            <v>3</v>
          </cell>
        </row>
        <row r="2532">
          <cell r="A2532" t="str">
            <v>LI4296</v>
          </cell>
          <cell r="B2532" t="str">
            <v>Một số vấn đề về ngôn ngữ và giảng dạy ngôn ngữ trong trường THPT</v>
          </cell>
          <cell r="C2532">
            <v>2</v>
          </cell>
        </row>
        <row r="2533">
          <cell r="A2533" t="str">
            <v>LI4297</v>
          </cell>
          <cell r="B2533" t="str">
            <v>Khóa luận tốt nghiệp</v>
          </cell>
          <cell r="C2533">
            <v>7</v>
          </cell>
        </row>
        <row r="2534">
          <cell r="A2534" t="str">
            <v>LI4298</v>
          </cell>
          <cell r="B2534" t="str">
            <v>Khóa luận tốt nghiệp</v>
          </cell>
          <cell r="C2534">
            <v>5</v>
          </cell>
        </row>
        <row r="2535">
          <cell r="A2535" t="str">
            <v>LI4299</v>
          </cell>
          <cell r="B2535" t="str">
            <v>Khoá luận tốt nghiệp</v>
          </cell>
          <cell r="C2535">
            <v>10</v>
          </cell>
        </row>
        <row r="2536">
          <cell r="A2536" t="str">
            <v>LI4300</v>
          </cell>
          <cell r="B2536" t="str">
            <v>Ngoại ngữ chuyên ngành I</v>
          </cell>
          <cell r="C2536">
            <v>3</v>
          </cell>
        </row>
        <row r="2537">
          <cell r="A2537" t="str">
            <v>LI4301</v>
          </cell>
          <cell r="B2537" t="str">
            <v>Ngoại ngữ chuyên ngành II</v>
          </cell>
          <cell r="C2537">
            <v>3</v>
          </cell>
        </row>
        <row r="2538">
          <cell r="A2538" t="str">
            <v>LI4311</v>
          </cell>
          <cell r="B2538" t="str">
            <v>Văn bản Hán nôm trong trường phổ thông</v>
          </cell>
          <cell r="C2538">
            <v>2</v>
          </cell>
        </row>
        <row r="2539">
          <cell r="A2539" t="str">
            <v>LI4401</v>
          </cell>
          <cell r="B2539" t="str">
            <v>Rèn luyện NVSPTX 1</v>
          </cell>
          <cell r="C2539">
            <v>1</v>
          </cell>
        </row>
        <row r="2540">
          <cell r="A2540" t="str">
            <v>LI4401P</v>
          </cell>
          <cell r="B2540" t="str">
            <v>Rèn luyện NVSPTX 1</v>
          </cell>
          <cell r="C2540">
            <v>2</v>
          </cell>
        </row>
        <row r="2541">
          <cell r="A2541" t="str">
            <v>LI4402</v>
          </cell>
          <cell r="B2541" t="str">
            <v>Rèn luyện NVSPTX 2</v>
          </cell>
          <cell r="C2541">
            <v>1</v>
          </cell>
        </row>
        <row r="2542">
          <cell r="A2542" t="str">
            <v>LI4402P</v>
          </cell>
          <cell r="B2542" t="str">
            <v>Rèn luyện NVSPTX 2</v>
          </cell>
          <cell r="C2542">
            <v>2</v>
          </cell>
        </row>
        <row r="2543">
          <cell r="A2543" t="str">
            <v>LI4403</v>
          </cell>
          <cell r="B2543" t="str">
            <v>Rèn luyện NVSPTX 3</v>
          </cell>
          <cell r="C2543">
            <v>1</v>
          </cell>
        </row>
        <row r="2544">
          <cell r="A2544" t="str">
            <v>LI4404</v>
          </cell>
          <cell r="B2544" t="str">
            <v>Rèn luyện NVSPTX 4</v>
          </cell>
          <cell r="C2544">
            <v>1</v>
          </cell>
        </row>
        <row r="2545">
          <cell r="A2545" t="str">
            <v>LI4405</v>
          </cell>
          <cell r="B2545" t="str">
            <v>Rèn luyện NVSPTX 5</v>
          </cell>
          <cell r="C2545">
            <v>1</v>
          </cell>
        </row>
        <row r="2546">
          <cell r="A2546" t="str">
            <v>LI4406</v>
          </cell>
          <cell r="B2546" t="str">
            <v>Rèn luyện NVSPTX 6</v>
          </cell>
          <cell r="C2546">
            <v>1</v>
          </cell>
        </row>
        <row r="2547">
          <cell r="A2547" t="str">
            <v>LI4407</v>
          </cell>
          <cell r="B2547" t="str">
            <v>Thực tập tốt nghiệp</v>
          </cell>
          <cell r="C2547">
            <v>8</v>
          </cell>
        </row>
        <row r="2548">
          <cell r="A2548" t="str">
            <v>LI4407P</v>
          </cell>
          <cell r="B2548" t="str">
            <v>Thực tập tốt nghiệp</v>
          </cell>
          <cell r="C2548">
            <v>4</v>
          </cell>
        </row>
        <row r="2549">
          <cell r="A2549" t="str">
            <v>LI4408</v>
          </cell>
          <cell r="B2549" t="str">
            <v>Chuyên đề về tiếng Việt</v>
          </cell>
          <cell r="C2549">
            <v>3</v>
          </cell>
        </row>
        <row r="2550">
          <cell r="A2550" t="str">
            <v>LI4409</v>
          </cell>
          <cell r="B2550" t="str">
            <v>Chuyên đề về phương pháp dạy học</v>
          </cell>
          <cell r="C2550">
            <v>2</v>
          </cell>
        </row>
        <row r="2551">
          <cell r="A2551" t="str">
            <v>LI4410</v>
          </cell>
          <cell r="B2551" t="str">
            <v>Rèn luyện NVSPTX 1</v>
          </cell>
          <cell r="C2551">
            <v>2</v>
          </cell>
        </row>
        <row r="2552">
          <cell r="A2552" t="str">
            <v>LI4411</v>
          </cell>
          <cell r="B2552" t="str">
            <v>Rèn luyện NVSPTX 2</v>
          </cell>
          <cell r="C2552">
            <v>1</v>
          </cell>
        </row>
        <row r="2553">
          <cell r="A2553" t="str">
            <v>LI4412</v>
          </cell>
          <cell r="B2553" t="str">
            <v>Rèn luyện NVSPTX 3</v>
          </cell>
          <cell r="C2553">
            <v>2</v>
          </cell>
        </row>
        <row r="2554">
          <cell r="A2554" t="str">
            <v>LI4413</v>
          </cell>
          <cell r="B2554" t="str">
            <v>Rèn luyện NVSPTX 4</v>
          </cell>
          <cell r="C2554">
            <v>2</v>
          </cell>
        </row>
        <row r="2555">
          <cell r="A2555" t="str">
            <v>LI4500</v>
          </cell>
          <cell r="B2555" t="str">
            <v>Nhập môn ngành sư phạm ngữ văn</v>
          </cell>
          <cell r="C2555">
            <v>1</v>
          </cell>
        </row>
        <row r="2556">
          <cell r="A2556" t="str">
            <v>LI4698</v>
          </cell>
          <cell r="B2556" t="str">
            <v>Thực tập tốt nghiệp</v>
          </cell>
          <cell r="C2556">
            <v>6</v>
          </cell>
        </row>
        <row r="2557">
          <cell r="A2557" t="str">
            <v>LTBD515</v>
          </cell>
          <cell r="B2557" t="str">
            <v>Phát hiện và bồi dưỡng năng khiếu toán</v>
          </cell>
          <cell r="C2557">
            <v>3</v>
          </cell>
        </row>
        <row r="2558">
          <cell r="A2558" t="str">
            <v>LTCT504</v>
          </cell>
          <cell r="B2558" t="str">
            <v>Cơ sở toán của kiến thức môn toán phổ thông</v>
          </cell>
          <cell r="C2558">
            <v>3</v>
          </cell>
        </row>
        <row r="2559">
          <cell r="A2559" t="str">
            <v>LTDG510</v>
          </cell>
          <cell r="B2559" t="str">
            <v>Đánh giá kết quả trong giáo dục toán</v>
          </cell>
          <cell r="C2559">
            <v>3</v>
          </cell>
        </row>
        <row r="2560">
          <cell r="A2560" t="str">
            <v>LTDS514</v>
          </cell>
          <cell r="B2560" t="str">
            <v>Đại số sơ cấp nâng cao</v>
          </cell>
          <cell r="C2560">
            <v>3</v>
          </cell>
        </row>
        <row r="2561">
          <cell r="A2561" t="str">
            <v>LTGD519</v>
          </cell>
          <cell r="B2561" t="str">
            <v>Giáo dục toán học theo hướng phát triển năng lực người học</v>
          </cell>
          <cell r="C2561">
            <v>2</v>
          </cell>
        </row>
        <row r="2562">
          <cell r="A2562" t="str">
            <v>LTGT505</v>
          </cell>
          <cell r="B2562" t="str">
            <v>Cơ sở giải tích hiện đại</v>
          </cell>
          <cell r="C2562">
            <v>3</v>
          </cell>
        </row>
        <row r="2563">
          <cell r="A2563" t="str">
            <v>LTKH517</v>
          </cell>
          <cell r="B2563" t="str">
            <v>Nghiên cứu khoa học trong giáo dục toán</v>
          </cell>
          <cell r="C2563">
            <v>2</v>
          </cell>
        </row>
        <row r="2564">
          <cell r="A2564" t="str">
            <v>LTLS518</v>
          </cell>
          <cell r="B2564" t="str">
            <v>Lịch sử các phân môn toán</v>
          </cell>
          <cell r="C2564">
            <v>2</v>
          </cell>
        </row>
        <row r="2565">
          <cell r="A2565" t="str">
            <v>LTNT511</v>
          </cell>
          <cell r="B2565" t="str">
            <v>Tổ chức các hoạt động nhận thức và tích cực hóa quá trình học tập môn toán</v>
          </cell>
          <cell r="C2565">
            <v>3</v>
          </cell>
        </row>
        <row r="2566">
          <cell r="A2566" t="str">
            <v>LTPP508</v>
          </cell>
          <cell r="B2566" t="str">
            <v>Lý luận dạy học đại học</v>
          </cell>
          <cell r="C2566">
            <v>3</v>
          </cell>
        </row>
        <row r="2567">
          <cell r="A2567" t="str">
            <v>LTPT512</v>
          </cell>
          <cell r="B2567" t="str">
            <v>Phương tiện dạy học</v>
          </cell>
          <cell r="C2567">
            <v>2</v>
          </cell>
        </row>
        <row r="2568">
          <cell r="A2568" t="str">
            <v>LTRT508</v>
          </cell>
          <cell r="B2568" t="str">
            <v>Rèn luyện và phát triển tư duy qua dạy học môn toán</v>
          </cell>
          <cell r="C2568">
            <v>3</v>
          </cell>
        </row>
        <row r="2569">
          <cell r="A2569" t="str">
            <v>LTSH503</v>
          </cell>
          <cell r="B2569" t="str">
            <v>Số học hiện đại</v>
          </cell>
          <cell r="C2569">
            <v>3</v>
          </cell>
        </row>
        <row r="2570">
          <cell r="A2570" t="str">
            <v>LTTG513</v>
          </cell>
          <cell r="B2570" t="str">
            <v>Vận dụng các quan điểm triết học trong giáo dục toán</v>
          </cell>
          <cell r="C2570">
            <v>3</v>
          </cell>
        </row>
        <row r="2571">
          <cell r="A2571" t="str">
            <v>LTXH509</v>
          </cell>
          <cell r="B2571" t="str">
            <v>Một số xu hướng mới trong dạy học môn toán</v>
          </cell>
          <cell r="C2571">
            <v>3</v>
          </cell>
        </row>
        <row r="2572">
          <cell r="A2572" t="str">
            <v>MA3120</v>
          </cell>
          <cell r="B2572" t="str">
            <v>Rèn luyện NVSPTX1</v>
          </cell>
          <cell r="C2572">
            <v>1</v>
          </cell>
        </row>
        <row r="2573">
          <cell r="A2573" t="str">
            <v>MA3224</v>
          </cell>
          <cell r="B2573" t="str">
            <v>Rèn luyện NVSPTX2</v>
          </cell>
          <cell r="C2573">
            <v>1</v>
          </cell>
        </row>
        <row r="2574">
          <cell r="A2574" t="str">
            <v>MA3233</v>
          </cell>
          <cell r="B2574" t="str">
            <v>Rèn luyện NVSPTX3</v>
          </cell>
          <cell r="C2574">
            <v>1</v>
          </cell>
        </row>
        <row r="2575">
          <cell r="A2575" t="str">
            <v>MA3290</v>
          </cell>
          <cell r="B2575" t="str">
            <v>Ngoại ngữ chuyên ngành 1</v>
          </cell>
          <cell r="C2575">
            <v>3</v>
          </cell>
        </row>
        <row r="2576">
          <cell r="A2576" t="str">
            <v>MA3336</v>
          </cell>
          <cell r="B2576" t="str">
            <v>Quy hoạch tuyến tính</v>
          </cell>
          <cell r="C2576">
            <v>2</v>
          </cell>
        </row>
        <row r="2577">
          <cell r="A2577" t="str">
            <v>MA3393</v>
          </cell>
          <cell r="B2577" t="str">
            <v>Ngoại ngữ chuyên ngành 2</v>
          </cell>
          <cell r="C2577">
            <v>3</v>
          </cell>
        </row>
        <row r="2578">
          <cell r="A2578" t="str">
            <v>MA4000</v>
          </cell>
          <cell r="B2578" t="str">
            <v>Cơ sở số học</v>
          </cell>
          <cell r="C2578">
            <v>3</v>
          </cell>
        </row>
        <row r="2579">
          <cell r="A2579" t="str">
            <v>MA4001</v>
          </cell>
          <cell r="B2579" t="str">
            <v>Đại số đại cương</v>
          </cell>
          <cell r="C2579">
            <v>4</v>
          </cell>
        </row>
        <row r="2580">
          <cell r="A2580" t="str">
            <v>MA4002</v>
          </cell>
          <cell r="B2580" t="str">
            <v>Đại số tuyến tính</v>
          </cell>
          <cell r="C2580">
            <v>4</v>
          </cell>
        </row>
        <row r="2581">
          <cell r="A2581" t="str">
            <v>MA4002N</v>
          </cell>
          <cell r="B2581" t="str">
            <v>Đại số tuyến tính</v>
          </cell>
          <cell r="C2581">
            <v>3</v>
          </cell>
        </row>
        <row r="2582">
          <cell r="A2582" t="str">
            <v>MA4002P</v>
          </cell>
          <cell r="B2582" t="str">
            <v>Đại số tuyến tính 1</v>
          </cell>
          <cell r="C2582">
            <v>4</v>
          </cell>
        </row>
        <row r="2583">
          <cell r="A2583" t="str">
            <v>MA4003</v>
          </cell>
          <cell r="B2583" t="str">
            <v>Đại số tuyến tính 2</v>
          </cell>
          <cell r="C2583">
            <v>2</v>
          </cell>
        </row>
        <row r="2584">
          <cell r="A2584" t="str">
            <v>MA4004</v>
          </cell>
          <cell r="B2584" t="str">
            <v>Giải tích hàm nhiều biến</v>
          </cell>
          <cell r="C2584">
            <v>4</v>
          </cell>
        </row>
        <row r="2585">
          <cell r="A2585" t="str">
            <v>MA4005</v>
          </cell>
          <cell r="B2585" t="str">
            <v>Giải tích số</v>
          </cell>
          <cell r="C2585">
            <v>2</v>
          </cell>
        </row>
        <row r="2586">
          <cell r="A2586" t="str">
            <v>MA4006</v>
          </cell>
          <cell r="B2586" t="str">
            <v>Hàm biến phức</v>
          </cell>
          <cell r="C2586">
            <v>3</v>
          </cell>
        </row>
        <row r="2587">
          <cell r="A2587" t="str">
            <v>MA4007</v>
          </cell>
          <cell r="B2587" t="str">
            <v>Hình học afin và Hình học Ơclit</v>
          </cell>
          <cell r="C2587">
            <v>4</v>
          </cell>
        </row>
        <row r="2588">
          <cell r="A2588" t="str">
            <v>MA4008</v>
          </cell>
          <cell r="B2588" t="str">
            <v>Hình học cao cấp</v>
          </cell>
          <cell r="C2588">
            <v>3</v>
          </cell>
        </row>
        <row r="2589">
          <cell r="A2589" t="str">
            <v>MA4009</v>
          </cell>
          <cell r="B2589" t="str">
            <v>Hình học xạ ảnh</v>
          </cell>
          <cell r="C2589">
            <v>3</v>
          </cell>
        </row>
        <row r="2590">
          <cell r="A2590" t="str">
            <v>MA4010</v>
          </cell>
          <cell r="B2590" t="str">
            <v>Lí thuyết số</v>
          </cell>
          <cell r="C2590">
            <v>3</v>
          </cell>
        </row>
        <row r="2591">
          <cell r="A2591" t="str">
            <v>MA4011</v>
          </cell>
          <cell r="B2591" t="str">
            <v>Quy hoạch tuyến tính</v>
          </cell>
          <cell r="C2591">
            <v>2</v>
          </cell>
        </row>
        <row r="2592">
          <cell r="A2592" t="str">
            <v>MA4012</v>
          </cell>
          <cell r="B2592" t="str">
            <v>Số luận</v>
          </cell>
          <cell r="C2592">
            <v>3</v>
          </cell>
        </row>
        <row r="2593">
          <cell r="A2593" t="str">
            <v>MA4013</v>
          </cell>
          <cell r="B2593" t="str">
            <v>Tôpô đại cương</v>
          </cell>
          <cell r="C2593">
            <v>2</v>
          </cell>
        </row>
        <row r="2594">
          <cell r="A2594" t="str">
            <v>MA4014</v>
          </cell>
          <cell r="B2594" t="str">
            <v>Xác suất Thống kê</v>
          </cell>
          <cell r="C2594">
            <v>3</v>
          </cell>
        </row>
        <row r="2595">
          <cell r="A2595" t="str">
            <v>MA4015</v>
          </cell>
          <cell r="B2595" t="str">
            <v>Hình học giải tích</v>
          </cell>
          <cell r="C2595">
            <v>2</v>
          </cell>
        </row>
        <row r="2596">
          <cell r="A2596" t="str">
            <v>MA4016</v>
          </cell>
          <cell r="B2596" t="str">
            <v>Giải tích hàm nhiều biến 1</v>
          </cell>
          <cell r="C2596">
            <v>3</v>
          </cell>
        </row>
        <row r="2597">
          <cell r="A2597" t="str">
            <v>MA4017</v>
          </cell>
          <cell r="B2597" t="str">
            <v>Giải tích hàm nhiều biến 2</v>
          </cell>
          <cell r="C2597">
            <v>2</v>
          </cell>
        </row>
        <row r="2598">
          <cell r="A2598" t="str">
            <v>MA4018</v>
          </cell>
          <cell r="B2598" t="str">
            <v>Giải tích hàm một biến 1</v>
          </cell>
          <cell r="C2598">
            <v>3</v>
          </cell>
        </row>
        <row r="2599">
          <cell r="A2599" t="str">
            <v>MA4019</v>
          </cell>
          <cell r="B2599" t="str">
            <v>Giải tích hàm một biến 2</v>
          </cell>
          <cell r="C2599">
            <v>3</v>
          </cell>
        </row>
        <row r="2600">
          <cell r="A2600" t="str">
            <v>MA4020</v>
          </cell>
          <cell r="B2600" t="str">
            <v>Giải tích hàm một biến</v>
          </cell>
          <cell r="C2600">
            <v>3</v>
          </cell>
        </row>
        <row r="2601">
          <cell r="A2601" t="str">
            <v>MA4020P</v>
          </cell>
          <cell r="B2601" t="str">
            <v>Giải tích hàm một biến</v>
          </cell>
          <cell r="C2601">
            <v>4</v>
          </cell>
        </row>
        <row r="2602">
          <cell r="A2602" t="str">
            <v>MA4021</v>
          </cell>
          <cell r="B2602" t="str">
            <v>Lôgic toán</v>
          </cell>
          <cell r="C2602">
            <v>2</v>
          </cell>
        </row>
        <row r="2603">
          <cell r="A2603" t="str">
            <v>MA4022</v>
          </cell>
          <cell r="B2603" t="str">
            <v>Lịch sử Toán</v>
          </cell>
          <cell r="C2603">
            <v>2</v>
          </cell>
        </row>
        <row r="2604">
          <cell r="A2604" t="str">
            <v>MA4023</v>
          </cell>
          <cell r="B2604" t="str">
            <v>Đại số tuyến tính</v>
          </cell>
          <cell r="C2604">
            <v>5</v>
          </cell>
        </row>
        <row r="2605">
          <cell r="A2605" t="str">
            <v>MA4023N</v>
          </cell>
          <cell r="B2605" t="str">
            <v>Đại số tuyến tính</v>
          </cell>
          <cell r="C2605">
            <v>4</v>
          </cell>
        </row>
        <row r="2606">
          <cell r="A2606" t="str">
            <v>MA4024</v>
          </cell>
          <cell r="B2606" t="str">
            <v>Giải tích 1</v>
          </cell>
          <cell r="C2606">
            <v>3</v>
          </cell>
        </row>
        <row r="2607">
          <cell r="A2607" t="str">
            <v>MA4025</v>
          </cell>
          <cell r="B2607" t="str">
            <v>Giải tích 2</v>
          </cell>
          <cell r="C2607">
            <v>3</v>
          </cell>
        </row>
        <row r="2608">
          <cell r="A2608" t="str">
            <v>MA4026</v>
          </cell>
          <cell r="B2608" t="str">
            <v>Giải tích 3</v>
          </cell>
          <cell r="C2608">
            <v>3</v>
          </cell>
        </row>
        <row r="2609">
          <cell r="A2609" t="str">
            <v>MA4026N</v>
          </cell>
          <cell r="B2609" t="str">
            <v>Giải tích 3</v>
          </cell>
          <cell r="C2609">
            <v>2</v>
          </cell>
        </row>
        <row r="2610">
          <cell r="A2610" t="str">
            <v>MA4027</v>
          </cell>
          <cell r="B2610" t="str">
            <v>Hình học giải tích và afin</v>
          </cell>
          <cell r="C2610">
            <v>3</v>
          </cell>
        </row>
        <row r="2611">
          <cell r="A2611" t="str">
            <v>MA4027N</v>
          </cell>
          <cell r="B2611" t="str">
            <v>Hình học afin</v>
          </cell>
          <cell r="C2611">
            <v>2</v>
          </cell>
        </row>
        <row r="2612">
          <cell r="A2612" t="str">
            <v>MA4028</v>
          </cell>
          <cell r="B2612" t="str">
            <v>Hình học Ơclit</v>
          </cell>
          <cell r="C2612">
            <v>2</v>
          </cell>
        </row>
        <row r="2613">
          <cell r="A2613" t="str">
            <v>MA4028P</v>
          </cell>
          <cell r="B2613" t="str">
            <v>Hình học Ơclit</v>
          </cell>
          <cell r="C2613">
            <v>3</v>
          </cell>
        </row>
        <row r="2614">
          <cell r="A2614" t="str">
            <v>MA4029</v>
          </cell>
          <cell r="B2614" t="str">
            <v>Số học</v>
          </cell>
          <cell r="C2614">
            <v>4</v>
          </cell>
        </row>
        <row r="2615">
          <cell r="A2615" t="str">
            <v>MA4029N</v>
          </cell>
          <cell r="B2615" t="str">
            <v>Số học</v>
          </cell>
          <cell r="C2615">
            <v>3</v>
          </cell>
        </row>
        <row r="2616">
          <cell r="A2616" t="str">
            <v>MA4030</v>
          </cell>
          <cell r="B2616" t="str">
            <v>Phương pháp vectơ trong GT HHKG</v>
          </cell>
          <cell r="C2616">
            <v>2</v>
          </cell>
        </row>
        <row r="2617">
          <cell r="A2617" t="str">
            <v>MA4031</v>
          </cell>
          <cell r="B2617" t="str">
            <v>Nhập môn giải tích phi tuyến</v>
          </cell>
          <cell r="C2617">
            <v>2</v>
          </cell>
        </row>
        <row r="2618">
          <cell r="A2618" t="str">
            <v>MA4032</v>
          </cell>
          <cell r="B2618" t="str">
            <v>Phương trình đạo hàm riêng</v>
          </cell>
          <cell r="C2618">
            <v>2</v>
          </cell>
        </row>
        <row r="2619">
          <cell r="A2619" t="str">
            <v>MA4033</v>
          </cell>
          <cell r="B2619" t="str">
            <v>Nhập môn giải tích đa trị</v>
          </cell>
          <cell r="C2619">
            <v>2</v>
          </cell>
        </row>
        <row r="2620">
          <cell r="A2620" t="str">
            <v>MA4034</v>
          </cell>
          <cell r="B2620" t="str">
            <v>Nhập môn lý thuyết tối ưu</v>
          </cell>
          <cell r="C2620">
            <v>2</v>
          </cell>
        </row>
        <row r="2621">
          <cell r="A2621" t="str">
            <v>MA4035</v>
          </cell>
          <cell r="B2621" t="str">
            <v>Phép tính vi phân trong không gian Banach</v>
          </cell>
          <cell r="C2621">
            <v>2</v>
          </cell>
        </row>
        <row r="2622">
          <cell r="A2622" t="str">
            <v>MA4036</v>
          </cell>
          <cell r="B2622" t="str">
            <v>Đa thức và nhân tử hóa</v>
          </cell>
          <cell r="C2622">
            <v>2</v>
          </cell>
        </row>
        <row r="2623">
          <cell r="A2623" t="str">
            <v>MA4037</v>
          </cell>
          <cell r="B2623" t="str">
            <v>Hình học phi Eclid</v>
          </cell>
          <cell r="C2623">
            <v>2</v>
          </cell>
        </row>
        <row r="2624">
          <cell r="A2624" t="str">
            <v>MA4038</v>
          </cell>
          <cell r="B2624" t="str">
            <v>Đại số đại cương</v>
          </cell>
          <cell r="C2624">
            <v>3</v>
          </cell>
        </row>
        <row r="2625">
          <cell r="A2625" t="str">
            <v>MA4039</v>
          </cell>
          <cell r="B2625" t="str">
            <v>Xác suất và thống kê toán</v>
          </cell>
          <cell r="C2625">
            <v>3</v>
          </cell>
        </row>
        <row r="2626">
          <cell r="A2626" t="str">
            <v>MA4039N</v>
          </cell>
          <cell r="B2626" t="str">
            <v>Xác suất và thống kê toán</v>
          </cell>
          <cell r="C2626">
            <v>2</v>
          </cell>
        </row>
        <row r="2627">
          <cell r="A2627" t="str">
            <v>MA4040</v>
          </cell>
          <cell r="B2627" t="str">
            <v>Hàm biến phức</v>
          </cell>
          <cell r="C2627">
            <v>2</v>
          </cell>
        </row>
        <row r="2628">
          <cell r="A2628" t="str">
            <v>MA4040E</v>
          </cell>
          <cell r="B2628" t="str">
            <v>Phương pháp nghiên cứu khoa học</v>
          </cell>
          <cell r="C2628">
            <v>2</v>
          </cell>
        </row>
        <row r="2629">
          <cell r="A2629" t="str">
            <v>MA4041</v>
          </cell>
          <cell r="B2629" t="str">
            <v>Giải tích hàm nhiều biến</v>
          </cell>
          <cell r="C2629">
            <v>3</v>
          </cell>
        </row>
        <row r="2630">
          <cell r="A2630" t="str">
            <v>MA4042</v>
          </cell>
          <cell r="B2630" t="str">
            <v>Đại số đại cương</v>
          </cell>
          <cell r="C2630">
            <v>3</v>
          </cell>
        </row>
        <row r="2631">
          <cell r="A2631" t="str">
            <v>MA4100</v>
          </cell>
          <cell r="B2631" t="str">
            <v>Cơ sở hình học</v>
          </cell>
          <cell r="C2631">
            <v>2</v>
          </cell>
        </row>
        <row r="2632">
          <cell r="A2632" t="str">
            <v>MA4101</v>
          </cell>
          <cell r="B2632" t="str">
            <v>Cơ sở lý thuyết xác suất</v>
          </cell>
          <cell r="C2632">
            <v>2</v>
          </cell>
        </row>
        <row r="2633">
          <cell r="A2633" t="str">
            <v>MA4102</v>
          </cell>
          <cell r="B2633" t="str">
            <v>Đại số sơ cấp</v>
          </cell>
          <cell r="C2633">
            <v>3</v>
          </cell>
        </row>
        <row r="2634">
          <cell r="A2634" t="str">
            <v>MA4103</v>
          </cell>
          <cell r="B2634" t="str">
            <v>Độ đo - Tích phân</v>
          </cell>
          <cell r="C2634">
            <v>2</v>
          </cell>
        </row>
        <row r="2635">
          <cell r="A2635" t="str">
            <v>MA4104</v>
          </cell>
          <cell r="B2635" t="str">
            <v>Giải tích hàm</v>
          </cell>
          <cell r="C2635">
            <v>4</v>
          </cell>
        </row>
        <row r="2636">
          <cell r="A2636" t="str">
            <v>MA4105</v>
          </cell>
          <cell r="B2636" t="str">
            <v>Giải tích lồi</v>
          </cell>
          <cell r="C2636">
            <v>2</v>
          </cell>
        </row>
        <row r="2637">
          <cell r="A2637" t="str">
            <v>MA4106</v>
          </cell>
          <cell r="B2637" t="str">
            <v>Hình học giải tích</v>
          </cell>
          <cell r="C2637">
            <v>2</v>
          </cell>
        </row>
        <row r="2638">
          <cell r="A2638" t="str">
            <v>MA4107</v>
          </cell>
          <cell r="B2638" t="str">
            <v>Hình học sơ cấp</v>
          </cell>
          <cell r="C2638">
            <v>3</v>
          </cell>
        </row>
        <row r="2639">
          <cell r="A2639" t="str">
            <v>MA4108</v>
          </cell>
          <cell r="B2639" t="str">
            <v>Hình học vi phân</v>
          </cell>
          <cell r="C2639">
            <v>4</v>
          </cell>
        </row>
        <row r="2640">
          <cell r="A2640" t="str">
            <v>MA4109</v>
          </cell>
          <cell r="B2640" t="str">
            <v>Lý thuyết môđun</v>
          </cell>
          <cell r="C2640">
            <v>2</v>
          </cell>
        </row>
        <row r="2641">
          <cell r="A2641" t="str">
            <v>MA4109P</v>
          </cell>
          <cell r="B2641" t="str">
            <v>Lý thuyết môđun</v>
          </cell>
          <cell r="C2641">
            <v>3</v>
          </cell>
        </row>
        <row r="2642">
          <cell r="A2642" t="str">
            <v>MA4110</v>
          </cell>
          <cell r="B2642" t="str">
            <v>Lí thuyết trường và Galoa</v>
          </cell>
          <cell r="C2642">
            <v>2</v>
          </cell>
        </row>
        <row r="2643">
          <cell r="A2643" t="str">
            <v>MA4111</v>
          </cell>
          <cell r="B2643" t="str">
            <v>Nhập môn tôpô</v>
          </cell>
          <cell r="C2643">
            <v>2</v>
          </cell>
        </row>
        <row r="2644">
          <cell r="A2644" t="str">
            <v>MA4111P</v>
          </cell>
          <cell r="B2644" t="str">
            <v>Nhập môn tôpô</v>
          </cell>
          <cell r="C2644">
            <v>3</v>
          </cell>
        </row>
        <row r="2645">
          <cell r="A2645" t="str">
            <v>MA4112</v>
          </cell>
          <cell r="B2645" t="str">
            <v>Phát triển tư duy toán học trong học sinh</v>
          </cell>
          <cell r="C2645">
            <v>2</v>
          </cell>
        </row>
        <row r="2646">
          <cell r="A2646" t="str">
            <v>MA4112P</v>
          </cell>
          <cell r="B2646" t="str">
            <v>Phát triển tư duy cho học sinh THCS</v>
          </cell>
          <cell r="C2646">
            <v>2</v>
          </cell>
        </row>
        <row r="2647">
          <cell r="A2647" t="str">
            <v>MA4113</v>
          </cell>
          <cell r="B2647" t="str">
            <v>Phép biến hình</v>
          </cell>
          <cell r="C2647">
            <v>2</v>
          </cell>
        </row>
        <row r="2648">
          <cell r="A2648" t="str">
            <v>MA4114</v>
          </cell>
          <cell r="B2648" t="str">
            <v>Phương pháp dạy học chuyên ngành toán 1</v>
          </cell>
          <cell r="C2648">
            <v>3</v>
          </cell>
        </row>
        <row r="2649">
          <cell r="A2649" t="str">
            <v>MA4115</v>
          </cell>
          <cell r="B2649" t="str">
            <v>Phương pháp dạy học chuyên ngành toán 2</v>
          </cell>
          <cell r="C2649">
            <v>3</v>
          </cell>
        </row>
        <row r="2650">
          <cell r="A2650" t="str">
            <v>MA4115N</v>
          </cell>
          <cell r="B2650" t="str">
            <v>Phương pháp dạy học chuyên ngành toán 2</v>
          </cell>
          <cell r="C2650">
            <v>2</v>
          </cell>
        </row>
        <row r="2651">
          <cell r="A2651" t="str">
            <v>MA4116</v>
          </cell>
          <cell r="B2651" t="str">
            <v>Phương pháp dạy học đại cương môn toán</v>
          </cell>
          <cell r="C2651">
            <v>3</v>
          </cell>
        </row>
        <row r="2652">
          <cell r="A2652" t="str">
            <v>MA4116P</v>
          </cell>
          <cell r="B2652" t="str">
            <v>Phương pháp dạy học đại cương môn toán</v>
          </cell>
          <cell r="C2652">
            <v>4</v>
          </cell>
        </row>
        <row r="2653">
          <cell r="A2653" t="str">
            <v>MA4117</v>
          </cell>
          <cell r="B2653" t="str">
            <v>Phương pháp dạy học toán 1</v>
          </cell>
          <cell r="C2653">
            <v>3</v>
          </cell>
        </row>
        <row r="2654">
          <cell r="A2654" t="str">
            <v>MA4118</v>
          </cell>
          <cell r="B2654" t="str">
            <v>Phương pháp dạy học toán 2</v>
          </cell>
          <cell r="C2654">
            <v>3</v>
          </cell>
        </row>
        <row r="2655">
          <cell r="A2655" t="str">
            <v>MA4119</v>
          </cell>
          <cell r="B2655" t="str">
            <v>Phương trình nghiệm nguyên</v>
          </cell>
          <cell r="C2655">
            <v>2</v>
          </cell>
        </row>
        <row r="2656">
          <cell r="A2656" t="str">
            <v>MA4120</v>
          </cell>
          <cell r="B2656" t="str">
            <v>Phương trình vi tích phân</v>
          </cell>
          <cell r="C2656">
            <v>2</v>
          </cell>
        </row>
        <row r="2657">
          <cell r="A2657" t="str">
            <v>MA4121</v>
          </cell>
          <cell r="B2657" t="str">
            <v>Tư duy và hoạt động của học sinh</v>
          </cell>
          <cell r="C2657">
            <v>2</v>
          </cell>
        </row>
        <row r="2658">
          <cell r="A2658" t="str">
            <v>MA4122</v>
          </cell>
          <cell r="B2658" t="str">
            <v>Bổ túc đại số</v>
          </cell>
          <cell r="C2658">
            <v>2</v>
          </cell>
        </row>
        <row r="2659">
          <cell r="A2659" t="str">
            <v>MA4123</v>
          </cell>
          <cell r="B2659" t="str">
            <v>Giải toán trên máy tính cầm tay</v>
          </cell>
          <cell r="C2659">
            <v>2</v>
          </cell>
        </row>
        <row r="2660">
          <cell r="A2660" t="str">
            <v>MA4124</v>
          </cell>
          <cell r="B2660" t="str">
            <v>Phương pháp dạy học toán 1 (phần đại cương)</v>
          </cell>
          <cell r="C2660">
            <v>2</v>
          </cell>
        </row>
        <row r="2661">
          <cell r="A2661" t="str">
            <v>MA4125</v>
          </cell>
          <cell r="B2661" t="str">
            <v>Độ đo tích phân</v>
          </cell>
          <cell r="C2661">
            <v>3</v>
          </cell>
        </row>
        <row r="2662">
          <cell r="A2662" t="str">
            <v>MA4126</v>
          </cell>
          <cell r="B2662" t="str">
            <v>Hình học sơ cấp và thực hành giải toán</v>
          </cell>
          <cell r="C2662">
            <v>4</v>
          </cell>
        </row>
        <row r="2663">
          <cell r="A2663" t="str">
            <v>MA4126P</v>
          </cell>
          <cell r="B2663" t="str">
            <v>Hình học sơ cấp và thực hành giải toán</v>
          </cell>
          <cell r="C2663">
            <v>3</v>
          </cell>
        </row>
        <row r="2664">
          <cell r="A2664" t="str">
            <v>MA4127</v>
          </cell>
          <cell r="B2664" t="str">
            <v>Giải tích số</v>
          </cell>
          <cell r="C2664">
            <v>2</v>
          </cell>
        </row>
        <row r="2665">
          <cell r="A2665" t="str">
            <v>MA4128</v>
          </cell>
          <cell r="B2665" t="str">
            <v>Lịch sử và logic toán</v>
          </cell>
          <cell r="C2665">
            <v>3</v>
          </cell>
        </row>
        <row r="2666">
          <cell r="A2666" t="str">
            <v>MA4129</v>
          </cell>
          <cell r="B2666" t="str">
            <v>Lý thuyết trường và Galois</v>
          </cell>
          <cell r="C2666">
            <v>3</v>
          </cell>
        </row>
        <row r="2667">
          <cell r="A2667" t="str">
            <v>MA4130</v>
          </cell>
          <cell r="B2667" t="str">
            <v>Một số phương pháp giải toán đại số THCS</v>
          </cell>
          <cell r="C2667">
            <v>3</v>
          </cell>
        </row>
        <row r="2668">
          <cell r="A2668" t="str">
            <v>MA4131</v>
          </cell>
          <cell r="B2668" t="str">
            <v>Một số phương pháp giải toán hình học THCS</v>
          </cell>
          <cell r="C2668">
            <v>3</v>
          </cell>
        </row>
        <row r="2669">
          <cell r="A2669" t="str">
            <v>MA4132</v>
          </cell>
          <cell r="B2669" t="str">
            <v>Tư duy và hoạt động toán của học sinh</v>
          </cell>
          <cell r="C2669">
            <v>3</v>
          </cell>
        </row>
        <row r="2670">
          <cell r="A2670" t="str">
            <v>MA4133</v>
          </cell>
          <cell r="B2670" t="str">
            <v>Cơ sở số học</v>
          </cell>
          <cell r="C2670">
            <v>3</v>
          </cell>
        </row>
        <row r="2671">
          <cell r="A2671" t="str">
            <v>MA4134</v>
          </cell>
          <cell r="B2671" t="str">
            <v>Lý thuyết đồ thị</v>
          </cell>
          <cell r="C2671">
            <v>2</v>
          </cell>
        </row>
        <row r="2672">
          <cell r="A2672" t="str">
            <v>MA4135</v>
          </cell>
          <cell r="B2672" t="str">
            <v>Giải tích hàm</v>
          </cell>
          <cell r="C2672">
            <v>3</v>
          </cell>
        </row>
        <row r="2673">
          <cell r="A2673" t="str">
            <v>MA4136</v>
          </cell>
          <cell r="B2673" t="str">
            <v>Hình học vi phân</v>
          </cell>
          <cell r="C2673">
            <v>3</v>
          </cell>
        </row>
        <row r="2674">
          <cell r="A2674" t="str">
            <v>MA4139</v>
          </cell>
          <cell r="B2674" t="str">
            <v>Đại số sơ cấp và thực hành giải toán</v>
          </cell>
          <cell r="C2674">
            <v>4</v>
          </cell>
        </row>
        <row r="2675">
          <cell r="A2675" t="str">
            <v>MA4139N</v>
          </cell>
          <cell r="B2675" t="str">
            <v>Đại số sơ cấp và thực hành giải toán</v>
          </cell>
          <cell r="C2675">
            <v>3</v>
          </cell>
        </row>
        <row r="2676">
          <cell r="A2676" t="str">
            <v>MA4140</v>
          </cell>
          <cell r="B2676" t="str">
            <v>Ứng dụng các phép biến hình giải toán hình học</v>
          </cell>
          <cell r="C2676">
            <v>2</v>
          </cell>
        </row>
        <row r="2677">
          <cell r="A2677" t="str">
            <v>MA4141</v>
          </cell>
          <cell r="B2677" t="str">
            <v>Dạy học sinh THCS tự lực tiếp cận kiến thức Toán</v>
          </cell>
          <cell r="C2677">
            <v>2</v>
          </cell>
        </row>
        <row r="2678">
          <cell r="A2678" t="str">
            <v>MA4142</v>
          </cell>
          <cell r="B2678" t="str">
            <v>Phát triển năng lực sáng tạo toán học cho học sinh</v>
          </cell>
          <cell r="C2678">
            <v>2</v>
          </cell>
        </row>
        <row r="2679">
          <cell r="A2679" t="str">
            <v>MA4143</v>
          </cell>
          <cell r="B2679" t="str">
            <v>Đại số tuyến tính 1</v>
          </cell>
          <cell r="C2679">
            <v>4</v>
          </cell>
        </row>
        <row r="2680">
          <cell r="A2680" t="str">
            <v>MA4144</v>
          </cell>
          <cell r="B2680" t="str">
            <v>Đại số tuyến tính 2</v>
          </cell>
          <cell r="C2680">
            <v>2</v>
          </cell>
        </row>
        <row r="2681">
          <cell r="A2681" t="str">
            <v>MA4145</v>
          </cell>
          <cell r="B2681" t="str">
            <v>Phương trình vi phân</v>
          </cell>
          <cell r="C2681">
            <v>2</v>
          </cell>
        </row>
        <row r="2682">
          <cell r="A2682" t="str">
            <v>MA4145P</v>
          </cell>
          <cell r="B2682" t="str">
            <v>Phương trình vi phân</v>
          </cell>
          <cell r="C2682">
            <v>3</v>
          </cell>
        </row>
        <row r="2683">
          <cell r="A2683" t="str">
            <v>MA4191</v>
          </cell>
          <cell r="B2683" t="str">
            <v>Ứng dụng CNTT trong dạy học toán</v>
          </cell>
          <cell r="C2683">
            <v>2</v>
          </cell>
        </row>
        <row r="2684">
          <cell r="A2684" t="str">
            <v>MA4200</v>
          </cell>
          <cell r="B2684" t="str">
            <v>Giải toán hình học bằng PP vectơ</v>
          </cell>
          <cell r="C2684">
            <v>2</v>
          </cell>
        </row>
        <row r="2685">
          <cell r="A2685" t="str">
            <v>MA4201</v>
          </cell>
          <cell r="B2685" t="str">
            <v>Lý luận dạy học toán nâng cao và đánh giá trong dạy học toán</v>
          </cell>
          <cell r="C2685">
            <v>3</v>
          </cell>
        </row>
        <row r="2686">
          <cell r="A2686" t="str">
            <v>MA4202</v>
          </cell>
          <cell r="B2686" t="str">
            <v>Tiếp cận một số phương pháp dạy học hiện đại</v>
          </cell>
          <cell r="C2686">
            <v>3</v>
          </cell>
        </row>
        <row r="2687">
          <cell r="A2687" t="str">
            <v>MA4229</v>
          </cell>
          <cell r="B2687" t="str">
            <v>Số học và lý thuyết số</v>
          </cell>
          <cell r="C2687">
            <v>4</v>
          </cell>
        </row>
        <row r="2688">
          <cell r="A2688" t="str">
            <v>MA4229N</v>
          </cell>
          <cell r="B2688" t="str">
            <v>Cơ sở số học và lý thuyết số</v>
          </cell>
          <cell r="C2688">
            <v>3</v>
          </cell>
        </row>
        <row r="2689">
          <cell r="A2689" t="str">
            <v>MA4291</v>
          </cell>
          <cell r="B2689" t="str">
            <v>Phương pháp dạy học các nội dung cụ thể môn toán THPT</v>
          </cell>
          <cell r="C2689">
            <v>3</v>
          </cell>
        </row>
        <row r="2690">
          <cell r="A2690" t="str">
            <v>MA4291N</v>
          </cell>
          <cell r="B2690" t="str">
            <v>PPDH các nội dung cụ thể môn toán THPT</v>
          </cell>
          <cell r="C2690">
            <v>2</v>
          </cell>
        </row>
        <row r="2691">
          <cell r="A2691" t="str">
            <v>MA4292</v>
          </cell>
          <cell r="B2691" t="str">
            <v>Giải tích lồi và ứng dụng</v>
          </cell>
          <cell r="C2691">
            <v>2</v>
          </cell>
        </row>
        <row r="2692">
          <cell r="A2692" t="str">
            <v>MA4293</v>
          </cell>
          <cell r="B2692" t="str">
            <v>Giải tích lồi và ứng dụng</v>
          </cell>
          <cell r="C2692">
            <v>3</v>
          </cell>
        </row>
        <row r="2693">
          <cell r="A2693" t="str">
            <v>MA4294</v>
          </cell>
          <cell r="B2693" t="str">
            <v>Giúp học sinh tự lực tiếp cận kiến thức trong dạy học Toán THCS</v>
          </cell>
          <cell r="C2693">
            <v>3</v>
          </cell>
        </row>
        <row r="2694">
          <cell r="A2694" t="str">
            <v>MA4298</v>
          </cell>
          <cell r="B2694" t="str">
            <v>Khoá luận tốt nghiệp</v>
          </cell>
          <cell r="C2694">
            <v>5</v>
          </cell>
        </row>
        <row r="2695">
          <cell r="A2695" t="str">
            <v>MA4299</v>
          </cell>
          <cell r="B2695" t="str">
            <v>Khoá luận tốt nghiệp</v>
          </cell>
          <cell r="C2695">
            <v>7</v>
          </cell>
        </row>
        <row r="2696">
          <cell r="A2696" t="str">
            <v>MA4299P</v>
          </cell>
          <cell r="B2696" t="str">
            <v>Khoá luận tốt nghiệp</v>
          </cell>
          <cell r="C2696">
            <v>10</v>
          </cell>
        </row>
        <row r="2697">
          <cell r="A2697" t="str">
            <v>MA4300</v>
          </cell>
          <cell r="B2697" t="str">
            <v>Lịch sử Toán</v>
          </cell>
          <cell r="C2697">
            <v>2</v>
          </cell>
        </row>
        <row r="2698">
          <cell r="A2698" t="str">
            <v>MA4302</v>
          </cell>
          <cell r="B2698" t="str">
            <v>Ngoại ngữ chuyên ngành</v>
          </cell>
          <cell r="C2698">
            <v>2</v>
          </cell>
        </row>
        <row r="2699">
          <cell r="A2699" t="str">
            <v>MA4302P</v>
          </cell>
          <cell r="B2699" t="str">
            <v>Ngoại ngữ chuyên ngành 1</v>
          </cell>
          <cell r="C2699">
            <v>3</v>
          </cell>
        </row>
        <row r="2700">
          <cell r="A2700" t="str">
            <v>MA4303</v>
          </cell>
          <cell r="B2700" t="str">
            <v>Ngoại ngữ chuyên ngành 2</v>
          </cell>
          <cell r="C2700">
            <v>3</v>
          </cell>
        </row>
        <row r="2701">
          <cell r="A2701" t="str">
            <v>MA4310</v>
          </cell>
          <cell r="B2701" t="str">
            <v>Tôpô đại cương</v>
          </cell>
          <cell r="C2701">
            <v>2</v>
          </cell>
        </row>
        <row r="2702">
          <cell r="A2702" t="str">
            <v>MA4401</v>
          </cell>
          <cell r="B2702" t="str">
            <v>Rèn luyện NVSPTX1</v>
          </cell>
          <cell r="C2702">
            <v>1</v>
          </cell>
        </row>
        <row r="2703">
          <cell r="A2703" t="str">
            <v>MA4402</v>
          </cell>
          <cell r="B2703" t="str">
            <v>Rèn luyện NVSPTX2</v>
          </cell>
          <cell r="C2703">
            <v>1</v>
          </cell>
        </row>
        <row r="2704">
          <cell r="A2704" t="str">
            <v>MA4403</v>
          </cell>
          <cell r="B2704" t="str">
            <v>Rèn luyện NVSPTX3</v>
          </cell>
          <cell r="C2704">
            <v>1</v>
          </cell>
        </row>
        <row r="2705">
          <cell r="A2705" t="str">
            <v>MA4404</v>
          </cell>
          <cell r="B2705" t="str">
            <v>Rèn luyện NVSPTX4</v>
          </cell>
          <cell r="C2705">
            <v>1</v>
          </cell>
        </row>
        <row r="2706">
          <cell r="A2706" t="str">
            <v>MA4405</v>
          </cell>
          <cell r="B2706" t="str">
            <v>Rèn luyện NVSPTX5</v>
          </cell>
          <cell r="C2706">
            <v>1</v>
          </cell>
        </row>
        <row r="2707">
          <cell r="A2707" t="str">
            <v>MA4406</v>
          </cell>
          <cell r="B2707" t="str">
            <v>Rèn luyện NVSPTX6</v>
          </cell>
          <cell r="C2707">
            <v>1</v>
          </cell>
        </row>
        <row r="2708">
          <cell r="A2708" t="str">
            <v>MA4407</v>
          </cell>
          <cell r="B2708" t="str">
            <v>Thực tập tốt nghiệp</v>
          </cell>
          <cell r="C2708">
            <v>8</v>
          </cell>
        </row>
        <row r="2709">
          <cell r="A2709" t="str">
            <v>MA4407P</v>
          </cell>
          <cell r="B2709" t="str">
            <v>Thực tập tốt nghiệp</v>
          </cell>
          <cell r="C2709">
            <v>4</v>
          </cell>
        </row>
        <row r="2710">
          <cell r="A2710" t="str">
            <v>MA4417</v>
          </cell>
          <cell r="B2710" t="str">
            <v>Sinh hoạt chủ nhiệm</v>
          </cell>
          <cell r="C2710">
            <v>1</v>
          </cell>
        </row>
        <row r="2711">
          <cell r="A2711" t="str">
            <v>MA4500</v>
          </cell>
          <cell r="B2711" t="str">
            <v>Nhập môn ngành sư phạm toán học</v>
          </cell>
          <cell r="C2711">
            <v>1</v>
          </cell>
        </row>
        <row r="2712">
          <cell r="A2712" t="str">
            <v>MA4698</v>
          </cell>
          <cell r="B2712" t="str">
            <v>Thực tập tốt nghiệp</v>
          </cell>
          <cell r="C2712">
            <v>6</v>
          </cell>
        </row>
        <row r="2713">
          <cell r="A2713" t="str">
            <v>MU4000</v>
          </cell>
          <cell r="B2713" t="str">
            <v>Kỹ thuật hát hợp xướng</v>
          </cell>
          <cell r="C2713">
            <v>2</v>
          </cell>
        </row>
        <row r="2714">
          <cell r="A2714" t="str">
            <v>MU4001</v>
          </cell>
          <cell r="B2714" t="str">
            <v>PPDH âm nhạc 1</v>
          </cell>
          <cell r="C2714">
            <v>4</v>
          </cell>
        </row>
        <row r="2715">
          <cell r="A2715" t="str">
            <v>MU4040E</v>
          </cell>
          <cell r="B2715" t="str">
            <v>Phương pháp nghiên cứu khoa học</v>
          </cell>
          <cell r="C2715">
            <v>2</v>
          </cell>
        </row>
        <row r="2716">
          <cell r="A2716" t="str">
            <v>MU4100</v>
          </cell>
          <cell r="B2716" t="str">
            <v>Âm nhạc cổ truyền Việt Nam</v>
          </cell>
          <cell r="C2716">
            <v>2</v>
          </cell>
        </row>
        <row r="2717">
          <cell r="A2717" t="str">
            <v>MU4101</v>
          </cell>
          <cell r="B2717" t="str">
            <v>Chỉ huy dàn dựng hát tập thể</v>
          </cell>
          <cell r="C2717">
            <v>2</v>
          </cell>
        </row>
        <row r="2718">
          <cell r="A2718" t="str">
            <v>MU4102</v>
          </cell>
          <cell r="B2718" t="str">
            <v>Chỉ huy dàn dựng hợp xướng</v>
          </cell>
          <cell r="C2718">
            <v>2</v>
          </cell>
        </row>
        <row r="2719">
          <cell r="A2719" t="str">
            <v>MU4102N</v>
          </cell>
          <cell r="B2719" t="str">
            <v>Chỉ huy dàn dựng hợp xướng</v>
          </cell>
          <cell r="C2719">
            <v>3</v>
          </cell>
        </row>
        <row r="2720">
          <cell r="A2720" t="str">
            <v>MU4103</v>
          </cell>
          <cell r="B2720" t="str">
            <v>Đệm đàn</v>
          </cell>
          <cell r="C2720">
            <v>2</v>
          </cell>
        </row>
        <row r="2721">
          <cell r="A2721" t="str">
            <v>MU4104</v>
          </cell>
          <cell r="B2721" t="str">
            <v>Đệm đàn 1</v>
          </cell>
          <cell r="C2721">
            <v>2</v>
          </cell>
        </row>
        <row r="2722">
          <cell r="A2722" t="str">
            <v>MU4105</v>
          </cell>
          <cell r="B2722" t="str">
            <v>Đệm đàn 2</v>
          </cell>
          <cell r="C2722">
            <v>2</v>
          </cell>
        </row>
        <row r="2723">
          <cell r="A2723" t="str">
            <v>MU4106</v>
          </cell>
          <cell r="B2723" t="str">
            <v>Đọc và Ghi nhạc 1</v>
          </cell>
          <cell r="C2723">
            <v>2</v>
          </cell>
        </row>
        <row r="2724">
          <cell r="A2724" t="str">
            <v>MU4107</v>
          </cell>
          <cell r="B2724" t="str">
            <v>Đọc và Ghi nhạc 2</v>
          </cell>
          <cell r="C2724">
            <v>2</v>
          </cell>
        </row>
        <row r="2725">
          <cell r="A2725" t="str">
            <v>MU4108</v>
          </cell>
          <cell r="B2725" t="str">
            <v>Đọc và Ghi nhạc 3</v>
          </cell>
          <cell r="C2725">
            <v>2</v>
          </cell>
        </row>
        <row r="2726">
          <cell r="A2726" t="str">
            <v>MU4109</v>
          </cell>
          <cell r="B2726" t="str">
            <v>Đọc và Ghi nhạc 4</v>
          </cell>
          <cell r="C2726">
            <v>2</v>
          </cell>
        </row>
        <row r="2727">
          <cell r="A2727" t="str">
            <v>MU4110</v>
          </cell>
          <cell r="B2727" t="str">
            <v>Đọc và Ghi nhạc 5</v>
          </cell>
          <cell r="C2727">
            <v>1</v>
          </cell>
        </row>
        <row r="2728">
          <cell r="A2728" t="str">
            <v>MU4111</v>
          </cell>
          <cell r="B2728" t="str">
            <v>Hát 1</v>
          </cell>
          <cell r="C2728">
            <v>1</v>
          </cell>
        </row>
        <row r="2729">
          <cell r="A2729" t="str">
            <v>MU4112</v>
          </cell>
          <cell r="B2729" t="str">
            <v>Hát 2</v>
          </cell>
          <cell r="C2729">
            <v>1</v>
          </cell>
        </row>
        <row r="2730">
          <cell r="A2730" t="str">
            <v>MU4113</v>
          </cell>
          <cell r="B2730" t="str">
            <v>Hát 3</v>
          </cell>
          <cell r="C2730">
            <v>1</v>
          </cell>
        </row>
        <row r="2731">
          <cell r="A2731" t="str">
            <v>MU4114</v>
          </cell>
          <cell r="B2731" t="str">
            <v>Hát 4</v>
          </cell>
          <cell r="C2731">
            <v>1</v>
          </cell>
        </row>
        <row r="2732">
          <cell r="A2732" t="str">
            <v>MU4115</v>
          </cell>
          <cell r="B2732" t="str">
            <v>Hát dân ca</v>
          </cell>
          <cell r="C2732">
            <v>2</v>
          </cell>
        </row>
        <row r="2733">
          <cell r="A2733" t="str">
            <v>MU4116</v>
          </cell>
          <cell r="B2733" t="str">
            <v>Hát dân ca</v>
          </cell>
          <cell r="C2733">
            <v>1</v>
          </cell>
        </row>
        <row r="2734">
          <cell r="A2734" t="str">
            <v>MU4117</v>
          </cell>
          <cell r="B2734" t="str">
            <v>Hình thức và thể loại âm nhạc</v>
          </cell>
          <cell r="C2734">
            <v>4</v>
          </cell>
        </row>
        <row r="2735">
          <cell r="A2735" t="str">
            <v>MU4118</v>
          </cell>
          <cell r="B2735" t="str">
            <v>Hòa âm</v>
          </cell>
          <cell r="C2735">
            <v>4</v>
          </cell>
        </row>
        <row r="2736">
          <cell r="A2736" t="str">
            <v>MU4119</v>
          </cell>
          <cell r="B2736" t="str">
            <v>Hòa âm 1</v>
          </cell>
          <cell r="C2736">
            <v>4</v>
          </cell>
        </row>
        <row r="2737">
          <cell r="A2737" t="str">
            <v>MU4119N</v>
          </cell>
          <cell r="B2737" t="str">
            <v>Hòa âm 1</v>
          </cell>
          <cell r="C2737">
            <v>3</v>
          </cell>
        </row>
        <row r="2738">
          <cell r="A2738" t="str">
            <v>MU4120</v>
          </cell>
          <cell r="B2738" t="str">
            <v>Hòa âm 2</v>
          </cell>
          <cell r="C2738">
            <v>3</v>
          </cell>
        </row>
        <row r="2739">
          <cell r="A2739" t="str">
            <v>MU4120P</v>
          </cell>
          <cell r="B2739" t="str">
            <v>Hòa âm 2</v>
          </cell>
          <cell r="C2739">
            <v>2</v>
          </cell>
        </row>
        <row r="2740">
          <cell r="A2740" t="str">
            <v>MU4121</v>
          </cell>
          <cell r="B2740" t="str">
            <v>Kí xướng âm 1</v>
          </cell>
          <cell r="C2740">
            <v>2</v>
          </cell>
        </row>
        <row r="2741">
          <cell r="A2741" t="str">
            <v>MU4122</v>
          </cell>
          <cell r="B2741" t="str">
            <v>Kí xướng âm 2</v>
          </cell>
          <cell r="C2741">
            <v>2</v>
          </cell>
        </row>
        <row r="2742">
          <cell r="A2742" t="str">
            <v>MU4123</v>
          </cell>
          <cell r="B2742" t="str">
            <v>Kí xướng âm 3</v>
          </cell>
          <cell r="C2742">
            <v>2</v>
          </cell>
        </row>
        <row r="2743">
          <cell r="A2743" t="str">
            <v>MU4124</v>
          </cell>
          <cell r="B2743" t="str">
            <v>Kí xướng âm 4</v>
          </cell>
          <cell r="C2743">
            <v>2</v>
          </cell>
        </row>
        <row r="2744">
          <cell r="A2744" t="str">
            <v>MU4125</v>
          </cell>
          <cell r="B2744" t="str">
            <v>Kí xướng âm 5</v>
          </cell>
          <cell r="C2744">
            <v>2</v>
          </cell>
        </row>
        <row r="2745">
          <cell r="A2745" t="str">
            <v>MU4126</v>
          </cell>
          <cell r="B2745" t="str">
            <v>Kỹ thuật hát hợp xướng</v>
          </cell>
          <cell r="C2745">
            <v>2</v>
          </cell>
        </row>
        <row r="2746">
          <cell r="A2746" t="str">
            <v>MU4127</v>
          </cell>
          <cell r="B2746" t="str">
            <v>Kỹ thuật hát hợp xướng</v>
          </cell>
          <cell r="C2746">
            <v>1</v>
          </cell>
        </row>
        <row r="2747">
          <cell r="A2747" t="str">
            <v>MU4128</v>
          </cell>
          <cell r="B2747" t="str">
            <v>Lí thuyết âm nhạc cơ bản</v>
          </cell>
          <cell r="C2747">
            <v>4</v>
          </cell>
        </row>
        <row r="2748">
          <cell r="A2748" t="str">
            <v>MU4128N</v>
          </cell>
          <cell r="B2748" t="str">
            <v>Lí thuyết âm nhạc cơ bản</v>
          </cell>
          <cell r="C2748">
            <v>5</v>
          </cell>
        </row>
        <row r="2749">
          <cell r="A2749" t="str">
            <v>MU4128P</v>
          </cell>
          <cell r="B2749" t="str">
            <v>Lí thuyết âm nhạc cơ bản 1</v>
          </cell>
          <cell r="C2749">
            <v>3</v>
          </cell>
        </row>
        <row r="2750">
          <cell r="A2750" t="str">
            <v>MU4129</v>
          </cell>
          <cell r="B2750" t="str">
            <v>Lí thuyết âm nhạc cơ bản 2</v>
          </cell>
          <cell r="C2750">
            <v>3</v>
          </cell>
        </row>
        <row r="2751">
          <cell r="A2751" t="str">
            <v>MU4130</v>
          </cell>
          <cell r="B2751" t="str">
            <v>Lịch sử âm nhạc TG và VN 1</v>
          </cell>
          <cell r="C2751">
            <v>3</v>
          </cell>
        </row>
        <row r="2752">
          <cell r="A2752" t="str">
            <v>MU4131</v>
          </cell>
          <cell r="B2752" t="str">
            <v>Lịch sử âm nhạc TG và VN 2</v>
          </cell>
          <cell r="C2752">
            <v>3</v>
          </cell>
        </row>
        <row r="2753">
          <cell r="A2753" t="str">
            <v>MU4132</v>
          </cell>
          <cell r="B2753" t="str">
            <v>Lịch sử âm nhạc thế giới</v>
          </cell>
          <cell r="C2753">
            <v>4</v>
          </cell>
        </row>
        <row r="2754">
          <cell r="A2754" t="str">
            <v>MU4132P</v>
          </cell>
          <cell r="B2754" t="str">
            <v>Lịch sử âm nhạc thế giới 1</v>
          </cell>
          <cell r="C2754">
            <v>4</v>
          </cell>
        </row>
        <row r="2755">
          <cell r="A2755" t="str">
            <v>MU4133</v>
          </cell>
          <cell r="B2755" t="str">
            <v>Lịch sử âm nhạc Thế giới 2</v>
          </cell>
          <cell r="C2755">
            <v>4</v>
          </cell>
        </row>
        <row r="2756">
          <cell r="A2756" t="str">
            <v>MU4134</v>
          </cell>
          <cell r="B2756" t="str">
            <v>Lịch sử âm nhạc Việt Nam</v>
          </cell>
          <cell r="C2756">
            <v>2</v>
          </cell>
        </row>
        <row r="2757">
          <cell r="A2757" t="str">
            <v>MU4135</v>
          </cell>
          <cell r="B2757" t="str">
            <v>Múa</v>
          </cell>
          <cell r="C2757">
            <v>2</v>
          </cell>
        </row>
        <row r="2758">
          <cell r="A2758" t="str">
            <v>MU4136</v>
          </cell>
          <cell r="B2758" t="str">
            <v>Nhập môn sáng tác</v>
          </cell>
          <cell r="C2758">
            <v>2</v>
          </cell>
        </row>
        <row r="2759">
          <cell r="A2759" t="str">
            <v>MU4137</v>
          </cell>
          <cell r="B2759" t="str">
            <v>Organ 1</v>
          </cell>
          <cell r="C2759">
            <v>2</v>
          </cell>
        </row>
        <row r="2760">
          <cell r="A2760" t="str">
            <v>MU4138</v>
          </cell>
          <cell r="B2760" t="str">
            <v>Organ 1</v>
          </cell>
          <cell r="C2760">
            <v>1</v>
          </cell>
        </row>
        <row r="2761">
          <cell r="A2761" t="str">
            <v>MU4139</v>
          </cell>
          <cell r="B2761" t="str">
            <v>Organ 2</v>
          </cell>
          <cell r="C2761">
            <v>2</v>
          </cell>
        </row>
        <row r="2762">
          <cell r="A2762" t="str">
            <v>MU4140</v>
          </cell>
          <cell r="B2762" t="str">
            <v>Organ 2</v>
          </cell>
          <cell r="C2762">
            <v>1</v>
          </cell>
        </row>
        <row r="2763">
          <cell r="A2763" t="str">
            <v>MU4141</v>
          </cell>
          <cell r="B2763" t="str">
            <v>Organ 3</v>
          </cell>
          <cell r="C2763">
            <v>2</v>
          </cell>
        </row>
        <row r="2764">
          <cell r="A2764" t="str">
            <v>MU4142</v>
          </cell>
          <cell r="B2764" t="str">
            <v>Organ 3</v>
          </cell>
          <cell r="C2764">
            <v>1</v>
          </cell>
        </row>
        <row r="2765">
          <cell r="A2765" t="str">
            <v>MU4143</v>
          </cell>
          <cell r="B2765" t="str">
            <v>Organ 4</v>
          </cell>
          <cell r="C2765">
            <v>2</v>
          </cell>
        </row>
        <row r="2766">
          <cell r="A2766" t="str">
            <v>MU4144</v>
          </cell>
          <cell r="B2766" t="str">
            <v>Organ 4</v>
          </cell>
          <cell r="C2766">
            <v>1</v>
          </cell>
        </row>
        <row r="2767">
          <cell r="A2767" t="str">
            <v>MU4145</v>
          </cell>
          <cell r="B2767" t="str">
            <v>Phân tích tác phẩm 1</v>
          </cell>
          <cell r="C2767">
            <v>4</v>
          </cell>
        </row>
        <row r="2768">
          <cell r="A2768" t="str">
            <v>MU4145P</v>
          </cell>
          <cell r="B2768" t="str">
            <v>Phân tích tác phẩm 1</v>
          </cell>
          <cell r="C2768">
            <v>3</v>
          </cell>
        </row>
        <row r="2769">
          <cell r="A2769" t="str">
            <v>MU4146</v>
          </cell>
          <cell r="B2769" t="str">
            <v>Phối hợp xướng</v>
          </cell>
          <cell r="C2769">
            <v>2</v>
          </cell>
        </row>
        <row r="2770">
          <cell r="A2770" t="str">
            <v>MU4147</v>
          </cell>
          <cell r="B2770" t="str">
            <v>PP dàn dựng chương trình tổng hợp</v>
          </cell>
          <cell r="C2770">
            <v>2</v>
          </cell>
        </row>
        <row r="2771">
          <cell r="A2771" t="str">
            <v>MU4147P</v>
          </cell>
          <cell r="B2771" t="str">
            <v>PP dựng chương trình tổng hợp</v>
          </cell>
          <cell r="C2771">
            <v>3</v>
          </cell>
        </row>
        <row r="2772">
          <cell r="A2772" t="str">
            <v>MU4148</v>
          </cell>
          <cell r="B2772" t="str">
            <v>PPDH âm nhạc 1</v>
          </cell>
          <cell r="C2772">
            <v>4</v>
          </cell>
        </row>
        <row r="2773">
          <cell r="A2773" t="str">
            <v>MU4148P</v>
          </cell>
          <cell r="B2773" t="str">
            <v>PPDH âm nhạc 1</v>
          </cell>
          <cell r="C2773">
            <v>5</v>
          </cell>
        </row>
        <row r="2774">
          <cell r="A2774" t="str">
            <v>MU4149</v>
          </cell>
          <cell r="B2774" t="str">
            <v>PPDH âm nhạc 2</v>
          </cell>
          <cell r="C2774">
            <v>2</v>
          </cell>
        </row>
        <row r="2775">
          <cell r="A2775" t="str">
            <v>MU4150</v>
          </cell>
          <cell r="B2775" t="str">
            <v>Thanh nhạc 1</v>
          </cell>
          <cell r="C2775">
            <v>2</v>
          </cell>
        </row>
        <row r="2776">
          <cell r="A2776" t="str">
            <v>MU4150N</v>
          </cell>
          <cell r="B2776" t="str">
            <v>Thanh nhạc 1</v>
          </cell>
          <cell r="C2776">
            <v>3</v>
          </cell>
        </row>
        <row r="2777">
          <cell r="A2777" t="str">
            <v>MU4151</v>
          </cell>
          <cell r="B2777" t="str">
            <v>Thanh nhạc 2</v>
          </cell>
          <cell r="C2777">
            <v>2</v>
          </cell>
        </row>
        <row r="2778">
          <cell r="A2778" t="str">
            <v>MU4151N</v>
          </cell>
          <cell r="B2778" t="str">
            <v>Thanh nhạc 2</v>
          </cell>
          <cell r="C2778">
            <v>3</v>
          </cell>
        </row>
        <row r="2779">
          <cell r="A2779" t="str">
            <v>MU4152</v>
          </cell>
          <cell r="B2779" t="str">
            <v>Thanh nhạc 3</v>
          </cell>
          <cell r="C2779">
            <v>2</v>
          </cell>
        </row>
        <row r="2780">
          <cell r="A2780" t="str">
            <v>MU4153</v>
          </cell>
          <cell r="B2780" t="str">
            <v>Thanh nhạc 4</v>
          </cell>
          <cell r="C2780">
            <v>2</v>
          </cell>
        </row>
        <row r="2781">
          <cell r="A2781" t="str">
            <v>MU4154</v>
          </cell>
          <cell r="B2781" t="str">
            <v>Thanh nhạc 5</v>
          </cell>
          <cell r="C2781">
            <v>2</v>
          </cell>
        </row>
        <row r="2782">
          <cell r="A2782" t="str">
            <v>MU4155</v>
          </cell>
          <cell r="B2782" t="str">
            <v>Thực hành sư phạm âm nhạc</v>
          </cell>
          <cell r="C2782">
            <v>3</v>
          </cell>
        </row>
        <row r="2783">
          <cell r="A2783" t="str">
            <v>MU4156</v>
          </cell>
          <cell r="B2783" t="str">
            <v>Phân tích tác phẩm 2</v>
          </cell>
          <cell r="C2783">
            <v>3</v>
          </cell>
        </row>
        <row r="2784">
          <cell r="A2784" t="str">
            <v>MU4157</v>
          </cell>
          <cell r="B2784" t="str">
            <v>PPDH âm nhạc</v>
          </cell>
          <cell r="C2784">
            <v>2</v>
          </cell>
        </row>
        <row r="2785">
          <cell r="A2785" t="str">
            <v>MU4158</v>
          </cell>
          <cell r="B2785" t="str">
            <v>Hòa âm 2</v>
          </cell>
          <cell r="C2785">
            <v>3</v>
          </cell>
        </row>
        <row r="2786">
          <cell r="A2786" t="str">
            <v>MU4159</v>
          </cell>
          <cell r="B2786" t="str">
            <v>Lịch sử âm nhạc</v>
          </cell>
          <cell r="C2786">
            <v>4</v>
          </cell>
        </row>
        <row r="2787">
          <cell r="A2787" t="str">
            <v>MU4159N</v>
          </cell>
          <cell r="B2787" t="str">
            <v>Lịch sử âm nhạc</v>
          </cell>
          <cell r="C2787">
            <v>3</v>
          </cell>
        </row>
        <row r="2788">
          <cell r="A2788" t="str">
            <v>MU4160</v>
          </cell>
          <cell r="B2788" t="str">
            <v>Phân tích tác phẩm 1</v>
          </cell>
          <cell r="C2788">
            <v>4</v>
          </cell>
        </row>
        <row r="2789">
          <cell r="A2789" t="str">
            <v>MU4161</v>
          </cell>
          <cell r="B2789" t="str">
            <v>Phân tích tác phẩm 2</v>
          </cell>
          <cell r="C2789">
            <v>4</v>
          </cell>
        </row>
        <row r="2790">
          <cell r="A2790" t="str">
            <v>MU4162</v>
          </cell>
          <cell r="B2790" t="str">
            <v>Đệm đàn</v>
          </cell>
          <cell r="C2790">
            <v>1</v>
          </cell>
        </row>
        <row r="2791">
          <cell r="A2791" t="str">
            <v>MU4163</v>
          </cell>
          <cell r="B2791" t="str">
            <v>Đọc và Ghi nhạc 1</v>
          </cell>
          <cell r="C2791">
            <v>1</v>
          </cell>
        </row>
        <row r="2792">
          <cell r="A2792" t="str">
            <v>MU4164</v>
          </cell>
          <cell r="B2792" t="str">
            <v>Đọc và Ghi nhạc 2</v>
          </cell>
          <cell r="C2792">
            <v>1</v>
          </cell>
        </row>
        <row r="2793">
          <cell r="A2793" t="str">
            <v>MU4165</v>
          </cell>
          <cell r="B2793" t="str">
            <v>Đọc và Ghi nhạc 3</v>
          </cell>
          <cell r="C2793">
            <v>1</v>
          </cell>
        </row>
        <row r="2794">
          <cell r="A2794" t="str">
            <v>MU4166</v>
          </cell>
          <cell r="B2794" t="str">
            <v>Đọc và Ghi nhạc 4</v>
          </cell>
          <cell r="C2794">
            <v>1</v>
          </cell>
        </row>
        <row r="2795">
          <cell r="A2795" t="str">
            <v>MU4167</v>
          </cell>
          <cell r="B2795" t="str">
            <v>Hát dân ca</v>
          </cell>
          <cell r="C2795">
            <v>3</v>
          </cell>
        </row>
        <row r="2796">
          <cell r="A2796" t="str">
            <v>MU4168</v>
          </cell>
          <cell r="B2796" t="str">
            <v>Hát 2</v>
          </cell>
          <cell r="C2796">
            <v>1</v>
          </cell>
        </row>
        <row r="2797">
          <cell r="A2797" t="str">
            <v>MU4169</v>
          </cell>
          <cell r="B2797" t="str">
            <v>Hát 3</v>
          </cell>
          <cell r="C2797">
            <v>1</v>
          </cell>
        </row>
        <row r="2798">
          <cell r="A2798" t="str">
            <v>MU4170</v>
          </cell>
          <cell r="B2798" t="str">
            <v>Kỹ thuật hát hợp xướng</v>
          </cell>
          <cell r="C2798">
            <v>1</v>
          </cell>
        </row>
        <row r="2799">
          <cell r="A2799" t="str">
            <v>MU4171</v>
          </cell>
          <cell r="B2799" t="str">
            <v>Organ 1</v>
          </cell>
          <cell r="C2799">
            <v>1</v>
          </cell>
        </row>
        <row r="2800">
          <cell r="A2800" t="str">
            <v>MU4172</v>
          </cell>
          <cell r="B2800" t="str">
            <v>Organ 2</v>
          </cell>
          <cell r="C2800">
            <v>1</v>
          </cell>
        </row>
        <row r="2801">
          <cell r="A2801" t="str">
            <v>MU4173</v>
          </cell>
          <cell r="B2801" t="str">
            <v>Organ 3</v>
          </cell>
          <cell r="C2801">
            <v>1</v>
          </cell>
        </row>
        <row r="2802">
          <cell r="A2802" t="str">
            <v>MU4174</v>
          </cell>
          <cell r="B2802" t="str">
            <v>Lịch sử âm nhạc TGvàVN1</v>
          </cell>
          <cell r="C2802">
            <v>2</v>
          </cell>
        </row>
        <row r="2803">
          <cell r="A2803" t="str">
            <v>MU4175</v>
          </cell>
          <cell r="B2803" t="str">
            <v>Lịch sử âm nhạc TGvàVN2</v>
          </cell>
          <cell r="C2803">
            <v>2</v>
          </cell>
        </row>
        <row r="2804">
          <cell r="A2804" t="str">
            <v>MU4176</v>
          </cell>
          <cell r="B2804" t="str">
            <v>Lý thuyết âm nhạc cơ bản</v>
          </cell>
          <cell r="C2804">
            <v>2</v>
          </cell>
        </row>
        <row r="2805">
          <cell r="A2805" t="str">
            <v>MU4177</v>
          </cell>
          <cell r="B2805" t="str">
            <v>Hình thức và thể loại âm nhạc</v>
          </cell>
          <cell r="C2805">
            <v>3</v>
          </cell>
        </row>
        <row r="2806">
          <cell r="A2806" t="str">
            <v>MU4178</v>
          </cell>
          <cell r="B2806" t="str">
            <v>Hòa âm ứng dụng</v>
          </cell>
          <cell r="C2806">
            <v>3</v>
          </cell>
        </row>
        <row r="2807">
          <cell r="A2807" t="str">
            <v>MU4179</v>
          </cell>
          <cell r="B2807" t="str">
            <v>PPDH âm nhạc 1</v>
          </cell>
          <cell r="C2807">
            <v>3</v>
          </cell>
        </row>
        <row r="2808">
          <cell r="A2808" t="str">
            <v>MU4180</v>
          </cell>
          <cell r="B2808" t="str">
            <v>Lý thuyết âm nhạc cơ bản</v>
          </cell>
          <cell r="C2808">
            <v>5</v>
          </cell>
        </row>
        <row r="2809">
          <cell r="A2809" t="str">
            <v>MU4181</v>
          </cell>
          <cell r="B2809" t="str">
            <v>Guitar</v>
          </cell>
          <cell r="C2809">
            <v>3</v>
          </cell>
        </row>
        <row r="2810">
          <cell r="A2810" t="str">
            <v>MU4181N</v>
          </cell>
          <cell r="B2810" t="str">
            <v>Guitar cơ bản</v>
          </cell>
          <cell r="C2810">
            <v>3</v>
          </cell>
        </row>
        <row r="2811">
          <cell r="A2811" t="str">
            <v>MU4181P</v>
          </cell>
          <cell r="B2811" t="str">
            <v>Guitar</v>
          </cell>
          <cell r="C2811">
            <v>2</v>
          </cell>
        </row>
        <row r="2812">
          <cell r="A2812" t="str">
            <v>MU4182</v>
          </cell>
          <cell r="B2812" t="str">
            <v>Phức điệu</v>
          </cell>
          <cell r="C2812">
            <v>2</v>
          </cell>
        </row>
        <row r="2813">
          <cell r="A2813" t="str">
            <v>MU4183</v>
          </cell>
          <cell r="B2813" t="str">
            <v>Tin học âm nhạc</v>
          </cell>
          <cell r="C2813">
            <v>3</v>
          </cell>
        </row>
        <row r="2814">
          <cell r="A2814" t="str">
            <v>MU4184</v>
          </cell>
          <cell r="B2814" t="str">
            <v>Lịch sử âm nhạc TG và VN</v>
          </cell>
          <cell r="C2814">
            <v>3</v>
          </cell>
        </row>
        <row r="2815">
          <cell r="A2815" t="str">
            <v>MU4185</v>
          </cell>
          <cell r="B2815" t="str">
            <v>Đệm đàn Organ 1</v>
          </cell>
          <cell r="C2815">
            <v>3</v>
          </cell>
        </row>
        <row r="2816">
          <cell r="A2816" t="str">
            <v>MU4186</v>
          </cell>
          <cell r="B2816" t="str">
            <v>Đệm đàn Organ 2</v>
          </cell>
          <cell r="C2816">
            <v>3</v>
          </cell>
        </row>
        <row r="2817">
          <cell r="A2817" t="str">
            <v>MU4187</v>
          </cell>
          <cell r="B2817" t="str">
            <v>Đệm đàn Organ 1</v>
          </cell>
          <cell r="C2817">
            <v>4</v>
          </cell>
        </row>
        <row r="2818">
          <cell r="A2818" t="str">
            <v>MU4188</v>
          </cell>
          <cell r="B2818" t="str">
            <v>Ứng dụng CNTT trong dạy học âm nhạc</v>
          </cell>
          <cell r="C2818">
            <v>2</v>
          </cell>
        </row>
        <row r="2819">
          <cell r="A2819" t="str">
            <v>MU4189</v>
          </cell>
          <cell r="B2819" t="str">
            <v>Đệm đàn Organ</v>
          </cell>
          <cell r="C2819">
            <v>4</v>
          </cell>
        </row>
        <row r="2820">
          <cell r="A2820" t="str">
            <v>MU4195</v>
          </cell>
          <cell r="B2820" t="str">
            <v>Phương pháp dàn dựng chương trình tổng hợp</v>
          </cell>
          <cell r="C2820">
            <v>3</v>
          </cell>
        </row>
        <row r="2821">
          <cell r="A2821" t="str">
            <v>MU4200</v>
          </cell>
          <cell r="B2821" t="str">
            <v>Phương pháp dàn dựng chương trình tổng hợp</v>
          </cell>
          <cell r="C2821">
            <v>2</v>
          </cell>
        </row>
        <row r="2822">
          <cell r="A2822" t="str">
            <v>MU4201</v>
          </cell>
          <cell r="B2822" t="str">
            <v>Múa</v>
          </cell>
          <cell r="C2822">
            <v>3</v>
          </cell>
        </row>
        <row r="2823">
          <cell r="A2823" t="str">
            <v>MU4201N</v>
          </cell>
          <cell r="B2823" t="str">
            <v>Múa cơ bản</v>
          </cell>
          <cell r="C2823">
            <v>3</v>
          </cell>
        </row>
        <row r="2824">
          <cell r="A2824" t="str">
            <v>MU4202</v>
          </cell>
          <cell r="B2824" t="str">
            <v>Đệm đàn Organ 1</v>
          </cell>
          <cell r="C2824">
            <v>2</v>
          </cell>
        </row>
        <row r="2825">
          <cell r="A2825" t="str">
            <v>MU4203</v>
          </cell>
          <cell r="B2825" t="str">
            <v>Đệm đàn Organ 2</v>
          </cell>
          <cell r="C2825">
            <v>2</v>
          </cell>
        </row>
        <row r="2826">
          <cell r="A2826" t="str">
            <v>MU4204</v>
          </cell>
          <cell r="B2826" t="str">
            <v>Đệm đàn Organ 3</v>
          </cell>
          <cell r="C2826">
            <v>2</v>
          </cell>
        </row>
        <row r="2827">
          <cell r="A2827" t="str">
            <v>MU4205</v>
          </cell>
          <cell r="B2827" t="str">
            <v>Hát hợp xướng</v>
          </cell>
          <cell r="C2827">
            <v>3</v>
          </cell>
        </row>
        <row r="2828">
          <cell r="A2828" t="str">
            <v>MU4206</v>
          </cell>
          <cell r="B2828" t="str">
            <v>Múa cơ bản 1</v>
          </cell>
          <cell r="C2828">
            <v>2</v>
          </cell>
        </row>
        <row r="2829">
          <cell r="A2829" t="str">
            <v>MU4207</v>
          </cell>
          <cell r="B2829" t="str">
            <v>Múa cơ bản 2</v>
          </cell>
          <cell r="C2829">
            <v>2</v>
          </cell>
        </row>
        <row r="2830">
          <cell r="A2830" t="str">
            <v>MU4208</v>
          </cell>
          <cell r="B2830" t="str">
            <v>Dàn dựng chương trình âm nhạc tổng hợp</v>
          </cell>
          <cell r="C2830">
            <v>4</v>
          </cell>
        </row>
        <row r="2831">
          <cell r="A2831" t="str">
            <v>MU4208N</v>
          </cell>
          <cell r="B2831" t="str">
            <v>Dàn dựng chương trình âm nhạc tổng hợp</v>
          </cell>
          <cell r="C2831">
            <v>3</v>
          </cell>
        </row>
        <row r="2832">
          <cell r="A2832" t="str">
            <v>MU4209</v>
          </cell>
          <cell r="B2832" t="str">
            <v>Guitar nâng cao</v>
          </cell>
          <cell r="C2832">
            <v>3</v>
          </cell>
        </row>
        <row r="2833">
          <cell r="A2833" t="str">
            <v>MU4210</v>
          </cell>
          <cell r="B2833" t="str">
            <v>Đệm đàn Organ nâng cao</v>
          </cell>
          <cell r="C2833">
            <v>3</v>
          </cell>
        </row>
        <row r="2834">
          <cell r="A2834" t="str">
            <v>MU4211</v>
          </cell>
          <cell r="B2834" t="str">
            <v>Hòa tấu Organ</v>
          </cell>
          <cell r="C2834">
            <v>3</v>
          </cell>
        </row>
        <row r="2835">
          <cell r="A2835" t="str">
            <v>MU4212</v>
          </cell>
          <cell r="B2835" t="str">
            <v>Thanh nhạc nâng cao</v>
          </cell>
          <cell r="C2835">
            <v>2</v>
          </cell>
        </row>
        <row r="2836">
          <cell r="A2836" t="str">
            <v>MU4213</v>
          </cell>
          <cell r="B2836" t="str">
            <v>Thanh nhạc 4</v>
          </cell>
          <cell r="C2836">
            <v>3</v>
          </cell>
        </row>
        <row r="2837">
          <cell r="A2837" t="str">
            <v>MU4215</v>
          </cell>
          <cell r="B2837" t="str">
            <v>Đệm đàn Organ 3</v>
          </cell>
          <cell r="C2837">
            <v>3</v>
          </cell>
        </row>
        <row r="2838">
          <cell r="A2838" t="str">
            <v>MU4216</v>
          </cell>
          <cell r="B2838" t="str">
            <v>Múa cơ bản 2</v>
          </cell>
          <cell r="C2838">
            <v>3</v>
          </cell>
        </row>
        <row r="2839">
          <cell r="A2839" t="str">
            <v>MU4217</v>
          </cell>
          <cell r="B2839" t="str">
            <v>Thanh nhạc 3</v>
          </cell>
          <cell r="C2839">
            <v>3</v>
          </cell>
        </row>
        <row r="2840">
          <cell r="A2840" t="str">
            <v>MU4286</v>
          </cell>
          <cell r="B2840" t="str">
            <v>Đệm đàn Organ</v>
          </cell>
          <cell r="C2840">
            <v>2</v>
          </cell>
        </row>
        <row r="2841">
          <cell r="A2841" t="str">
            <v>MU4287</v>
          </cell>
          <cell r="B2841" t="str">
            <v>Phương pháp dạy học âm nhạc</v>
          </cell>
          <cell r="C2841">
            <v>4</v>
          </cell>
        </row>
        <row r="2842">
          <cell r="A2842" t="str">
            <v>MU4287N</v>
          </cell>
          <cell r="B2842" t="str">
            <v>Phương pháp dạy học âm nhạc</v>
          </cell>
          <cell r="C2842">
            <v>2</v>
          </cell>
        </row>
        <row r="2843">
          <cell r="A2843" t="str">
            <v>MU4291</v>
          </cell>
          <cell r="B2843" t="str">
            <v>Guitar</v>
          </cell>
          <cell r="C2843">
            <v>4</v>
          </cell>
        </row>
        <row r="2844">
          <cell r="A2844" t="str">
            <v>MU4293</v>
          </cell>
          <cell r="B2844" t="str">
            <v>Phương pháp dàn dựng chương trình âm nhạc tổng hợp</v>
          </cell>
          <cell r="C2844">
            <v>3</v>
          </cell>
        </row>
        <row r="2845">
          <cell r="A2845" t="str">
            <v>MU4294</v>
          </cell>
          <cell r="B2845" t="str">
            <v>Thực hành sư phạm âm nhạc</v>
          </cell>
          <cell r="C2845">
            <v>2</v>
          </cell>
        </row>
        <row r="2846">
          <cell r="A2846" t="str">
            <v>MU4297</v>
          </cell>
          <cell r="B2846" t="str">
            <v>Khóa luận tốt nghiệp</v>
          </cell>
          <cell r="C2846">
            <v>7</v>
          </cell>
        </row>
        <row r="2847">
          <cell r="A2847" t="str">
            <v>MU4298</v>
          </cell>
          <cell r="B2847" t="str">
            <v>Khóa luận tốt nghiệp</v>
          </cell>
          <cell r="C2847">
            <v>5</v>
          </cell>
        </row>
        <row r="2848">
          <cell r="A2848" t="str">
            <v>MU4299</v>
          </cell>
          <cell r="B2848" t="str">
            <v>Khóa luận hoặc thi tốt nghiệp</v>
          </cell>
          <cell r="C2848">
            <v>10</v>
          </cell>
        </row>
        <row r="2849">
          <cell r="A2849" t="str">
            <v>MU4300</v>
          </cell>
          <cell r="B2849" t="str">
            <v>Ngoại ngữ chuyên ngành 1</v>
          </cell>
          <cell r="C2849">
            <v>3</v>
          </cell>
        </row>
        <row r="2850">
          <cell r="A2850" t="str">
            <v>MU4301</v>
          </cell>
          <cell r="B2850" t="str">
            <v>Ngoại ngữ chuyên ngành 2</v>
          </cell>
          <cell r="C2850">
            <v>3</v>
          </cell>
        </row>
        <row r="2851">
          <cell r="A2851" t="str">
            <v>MU4310</v>
          </cell>
          <cell r="B2851" t="str">
            <v>Ngoại ngữ 1</v>
          </cell>
          <cell r="C2851">
            <v>2</v>
          </cell>
        </row>
        <row r="2852">
          <cell r="A2852" t="str">
            <v>MU4311</v>
          </cell>
          <cell r="B2852" t="str">
            <v>Ngoại ngữ 2</v>
          </cell>
          <cell r="C2852">
            <v>2</v>
          </cell>
        </row>
        <row r="2853">
          <cell r="A2853" t="str">
            <v>MU4312</v>
          </cell>
          <cell r="B2853" t="str">
            <v>Ngoại ngữ 3</v>
          </cell>
          <cell r="C2853">
            <v>4</v>
          </cell>
        </row>
        <row r="2854">
          <cell r="A2854" t="str">
            <v>MU4401</v>
          </cell>
          <cell r="B2854" t="str">
            <v>Rèn luyện NVSPTX 1</v>
          </cell>
          <cell r="C2854">
            <v>2</v>
          </cell>
        </row>
        <row r="2855">
          <cell r="A2855" t="str">
            <v>MU4401P</v>
          </cell>
          <cell r="B2855" t="str">
            <v>Rèn luyện NVSPTX 1</v>
          </cell>
          <cell r="C2855">
            <v>1</v>
          </cell>
        </row>
        <row r="2856">
          <cell r="A2856" t="str">
            <v>MU4402</v>
          </cell>
          <cell r="B2856" t="str">
            <v>Rèn luyện NVSPTX 2</v>
          </cell>
          <cell r="C2856">
            <v>2</v>
          </cell>
        </row>
        <row r="2857">
          <cell r="A2857" t="str">
            <v>MU4402P</v>
          </cell>
          <cell r="B2857" t="str">
            <v>Rèn luyện NVSPTX 2</v>
          </cell>
          <cell r="C2857">
            <v>1</v>
          </cell>
        </row>
        <row r="2858">
          <cell r="A2858" t="str">
            <v>MU4403</v>
          </cell>
          <cell r="B2858" t="str">
            <v>Rèn luyện NVSPTX 3</v>
          </cell>
          <cell r="C2858">
            <v>1</v>
          </cell>
        </row>
        <row r="2859">
          <cell r="A2859" t="str">
            <v>MU4403N</v>
          </cell>
          <cell r="B2859" t="str">
            <v>Rèn luyện NVSPTX 3</v>
          </cell>
          <cell r="C2859">
            <v>2</v>
          </cell>
        </row>
        <row r="2860">
          <cell r="A2860" t="str">
            <v>MU4404</v>
          </cell>
          <cell r="B2860" t="str">
            <v>Rèn luyện NVSPTX 4</v>
          </cell>
          <cell r="C2860">
            <v>1</v>
          </cell>
        </row>
        <row r="2861">
          <cell r="A2861" t="str">
            <v>MU4405</v>
          </cell>
          <cell r="B2861" t="str">
            <v>Rèn luyện NVSPTX 5</v>
          </cell>
          <cell r="C2861">
            <v>1</v>
          </cell>
        </row>
        <row r="2862">
          <cell r="A2862" t="str">
            <v>MU4406</v>
          </cell>
          <cell r="B2862" t="str">
            <v>Rèn luyện NVSPTX 6</v>
          </cell>
          <cell r="C2862">
            <v>1</v>
          </cell>
        </row>
        <row r="2863">
          <cell r="A2863" t="str">
            <v>MU4407</v>
          </cell>
          <cell r="B2863" t="str">
            <v>Thực tập tốt nghiệp</v>
          </cell>
          <cell r="C2863">
            <v>8</v>
          </cell>
        </row>
        <row r="2864">
          <cell r="A2864" t="str">
            <v>MU4407P</v>
          </cell>
          <cell r="B2864" t="str">
            <v>Thực tập tốt nghiệp</v>
          </cell>
          <cell r="C2864">
            <v>4</v>
          </cell>
        </row>
        <row r="2865">
          <cell r="A2865" t="str">
            <v>MU4500</v>
          </cell>
          <cell r="B2865" t="str">
            <v>Nhập môn ngành sư phạm âm nhạc</v>
          </cell>
          <cell r="C2865">
            <v>1</v>
          </cell>
        </row>
        <row r="2866">
          <cell r="A2866" t="str">
            <v>MU4698</v>
          </cell>
          <cell r="B2866" t="str">
            <v>Thực tập tốt nghiệp</v>
          </cell>
          <cell r="C2866">
            <v>6</v>
          </cell>
        </row>
        <row r="2867">
          <cell r="A2867" t="str">
            <v>NN1011</v>
          </cell>
          <cell r="B2867" t="str">
            <v>Ngoại ngữ 1</v>
          </cell>
          <cell r="C2867">
            <v>2</v>
          </cell>
        </row>
        <row r="2868">
          <cell r="A2868" t="str">
            <v>NN1012</v>
          </cell>
          <cell r="B2868" t="str">
            <v>Ngoại ngữ 2</v>
          </cell>
          <cell r="C2868">
            <v>2</v>
          </cell>
        </row>
        <row r="2869">
          <cell r="A2869" t="str">
            <v>NN1101</v>
          </cell>
          <cell r="B2869" t="str">
            <v>Ngoại ngữ 1</v>
          </cell>
          <cell r="C2869">
            <v>2</v>
          </cell>
        </row>
        <row r="2870">
          <cell r="A2870" t="str">
            <v>NN1102</v>
          </cell>
          <cell r="B2870" t="str">
            <v>Ngoại ngữ 2</v>
          </cell>
          <cell r="C2870">
            <v>2</v>
          </cell>
        </row>
        <row r="2871">
          <cell r="A2871" t="str">
            <v>NN2101</v>
          </cell>
          <cell r="B2871" t="str">
            <v>Ngoại ngữ 1</v>
          </cell>
          <cell r="C2871">
            <v>2</v>
          </cell>
        </row>
        <row r="2872">
          <cell r="A2872" t="str">
            <v>NN2102</v>
          </cell>
          <cell r="B2872" t="str">
            <v>Ngoại ngữ 2</v>
          </cell>
          <cell r="C2872">
            <v>2</v>
          </cell>
        </row>
        <row r="2873">
          <cell r="A2873" t="str">
            <v>NN2103</v>
          </cell>
          <cell r="B2873" t="str">
            <v>Ngoại ngữ 3</v>
          </cell>
          <cell r="C2873">
            <v>3</v>
          </cell>
        </row>
        <row r="2874">
          <cell r="A2874" t="str">
            <v>NN4310</v>
          </cell>
          <cell r="B2874" t="str">
            <v>Ngoại ngữ 1</v>
          </cell>
          <cell r="C2874">
            <v>2</v>
          </cell>
        </row>
        <row r="2875">
          <cell r="A2875" t="str">
            <v>NNAV503</v>
          </cell>
          <cell r="B2875" t="str">
            <v>Âm vị học và âm vị học tiếng việt</v>
          </cell>
          <cell r="C2875">
            <v>3</v>
          </cell>
        </row>
        <row r="2876">
          <cell r="A2876" t="str">
            <v>NNCH503</v>
          </cell>
          <cell r="B2876" t="str">
            <v>Ngoại ngữ</v>
          </cell>
          <cell r="C2876">
            <v>7</v>
          </cell>
        </row>
        <row r="2877">
          <cell r="A2877" t="str">
            <v>NNCH5031</v>
          </cell>
          <cell r="B2877" t="str">
            <v>Tiếng Anh</v>
          </cell>
          <cell r="C2877">
            <v>9</v>
          </cell>
        </row>
        <row r="2878">
          <cell r="A2878" t="str">
            <v>NNDC513</v>
          </cell>
          <cell r="B2878" t="str">
            <v>Nghiên cứu đối chiếu ngôn ngữ</v>
          </cell>
          <cell r="C2878">
            <v>3</v>
          </cell>
        </row>
        <row r="2879">
          <cell r="A2879" t="str">
            <v>NNÐC517</v>
          </cell>
          <cell r="B2879" t="str">
            <v>Ngôn ngữ học đối chiếu</v>
          </cell>
          <cell r="C2879">
            <v>3</v>
          </cell>
        </row>
        <row r="2880">
          <cell r="A2880" t="str">
            <v>NNDN523</v>
          </cell>
          <cell r="B2880" t="str">
            <v>Phân tích diễn ngôn</v>
          </cell>
          <cell r="C2880">
            <v>3</v>
          </cell>
        </row>
        <row r="2881">
          <cell r="A2881" t="str">
            <v>NNDV515</v>
          </cell>
          <cell r="B2881" t="str">
            <v>Dụng học việt ngữ</v>
          </cell>
          <cell r="C2881">
            <v>3</v>
          </cell>
        </row>
        <row r="2882">
          <cell r="A2882" t="str">
            <v>NNHV529</v>
          </cell>
          <cell r="B2882" t="str">
            <v>Từ Hán Việt</v>
          </cell>
          <cell r="C2882">
            <v>2</v>
          </cell>
        </row>
        <row r="2883">
          <cell r="A2883" t="str">
            <v>NNLG516</v>
          </cell>
          <cell r="B2883" t="str">
            <v>Loogic và tiếng việt</v>
          </cell>
          <cell r="C2883">
            <v>3</v>
          </cell>
        </row>
        <row r="2884">
          <cell r="A2884" t="str">
            <v>NNLH519</v>
          </cell>
          <cell r="B2884" t="str">
            <v>Loại hình học ngôn ngữ</v>
          </cell>
          <cell r="C2884">
            <v>3</v>
          </cell>
        </row>
        <row r="2885">
          <cell r="A2885" t="str">
            <v>NNLK</v>
          </cell>
          <cell r="B2885" t="str">
            <v>Liên kết văn bản</v>
          </cell>
          <cell r="C2885">
            <v>3</v>
          </cell>
        </row>
        <row r="2886">
          <cell r="A2886" t="str">
            <v>NNLK519</v>
          </cell>
          <cell r="B2886" t="str">
            <v>Liên kết văn bản</v>
          </cell>
          <cell r="C2886">
            <v>3</v>
          </cell>
        </row>
        <row r="2887">
          <cell r="A2887" t="str">
            <v>NNLS509</v>
          </cell>
          <cell r="B2887" t="str">
            <v>Ngôn ngữ học xã hội</v>
          </cell>
          <cell r="C2887">
            <v>3</v>
          </cell>
        </row>
        <row r="2888">
          <cell r="A2888" t="str">
            <v>NNLV521</v>
          </cell>
          <cell r="B2888" t="str">
            <v>Liên kết văn bản và liên kết văn bản tiếng việt</v>
          </cell>
          <cell r="C2888">
            <v>3</v>
          </cell>
        </row>
        <row r="2889">
          <cell r="A2889" t="str">
            <v>NNNC508</v>
          </cell>
          <cell r="B2889" t="str">
            <v>Những vấn đề về ngữ pháp chức năng</v>
          </cell>
          <cell r="C2889">
            <v>3</v>
          </cell>
        </row>
        <row r="2890">
          <cell r="A2890" t="str">
            <v>NNNT528</v>
          </cell>
          <cell r="B2890" t="str">
            <v>Ngôn ngữ nghệ thuật</v>
          </cell>
          <cell r="C2890">
            <v>2</v>
          </cell>
        </row>
        <row r="2891">
          <cell r="A2891" t="str">
            <v>NNNV504</v>
          </cell>
          <cell r="B2891" t="str">
            <v>Từ vựng ngữ nghĩa học tiếng việt</v>
          </cell>
          <cell r="C2891">
            <v>3</v>
          </cell>
        </row>
        <row r="2892">
          <cell r="A2892" t="str">
            <v>NNSV508</v>
          </cell>
          <cell r="B2892" t="str">
            <v>Ngữ pháp chức năng</v>
          </cell>
          <cell r="C2892">
            <v>3</v>
          </cell>
        </row>
        <row r="2893">
          <cell r="A2893" t="str">
            <v>NNTA502</v>
          </cell>
          <cell r="B2893" t="str">
            <v>Tiếng anh</v>
          </cell>
          <cell r="C2893">
            <v>7</v>
          </cell>
        </row>
        <row r="2894">
          <cell r="A2894" t="str">
            <v>NNTH501</v>
          </cell>
          <cell r="B2894" t="str">
            <v>Triết học</v>
          </cell>
          <cell r="C2894">
            <v>4</v>
          </cell>
        </row>
        <row r="2895">
          <cell r="A2895" t="str">
            <v>NNVH522</v>
          </cell>
          <cell r="B2895" t="str">
            <v>Ngôn ngữ học và văn hóa</v>
          </cell>
          <cell r="C2895">
            <v>3</v>
          </cell>
        </row>
        <row r="2896">
          <cell r="A2896" t="str">
            <v>P04402</v>
          </cell>
          <cell r="B2896" t="str">
            <v>Rèn luyện NVSPTX2</v>
          </cell>
          <cell r="C2896">
            <v>1</v>
          </cell>
        </row>
        <row r="2897">
          <cell r="A2897" t="str">
            <v>PA3106</v>
          </cell>
          <cell r="B2897" t="str">
            <v>Giải phẩu học</v>
          </cell>
          <cell r="C2897">
            <v>2</v>
          </cell>
        </row>
        <row r="2898">
          <cell r="A2898" t="str">
            <v>PA3220</v>
          </cell>
          <cell r="B2898" t="str">
            <v>Bố cục 3</v>
          </cell>
          <cell r="C2898">
            <v>3</v>
          </cell>
        </row>
        <row r="2899">
          <cell r="A2899" t="str">
            <v>PA4000</v>
          </cell>
          <cell r="B2899" t="str">
            <v>Điêu khắc</v>
          </cell>
          <cell r="C2899">
            <v>2</v>
          </cell>
        </row>
        <row r="2900">
          <cell r="A2900" t="str">
            <v>PA4001</v>
          </cell>
          <cell r="B2900" t="str">
            <v>Định luật xa gần</v>
          </cell>
          <cell r="C2900">
            <v>2</v>
          </cell>
        </row>
        <row r="2901">
          <cell r="A2901" t="str">
            <v>PA4002</v>
          </cell>
          <cell r="B2901" t="str">
            <v>Giải phẫu tạo hình</v>
          </cell>
          <cell r="C2901">
            <v>2</v>
          </cell>
        </row>
        <row r="2902">
          <cell r="A2902" t="str">
            <v>PA4002N</v>
          </cell>
          <cell r="B2902" t="str">
            <v>Giải phẫu tạo hình</v>
          </cell>
          <cell r="C2902">
            <v>3</v>
          </cell>
        </row>
        <row r="2903">
          <cell r="A2903" t="str">
            <v>PA4003</v>
          </cell>
          <cell r="B2903" t="str">
            <v>Hình họa 1</v>
          </cell>
          <cell r="C2903">
            <v>4</v>
          </cell>
        </row>
        <row r="2904">
          <cell r="A2904" t="str">
            <v>PA4004</v>
          </cell>
          <cell r="B2904" t="str">
            <v>Hình họa 2</v>
          </cell>
          <cell r="C2904">
            <v>4</v>
          </cell>
        </row>
        <row r="2905">
          <cell r="A2905" t="str">
            <v>PA4005</v>
          </cell>
          <cell r="B2905" t="str">
            <v>Hình họa 3</v>
          </cell>
          <cell r="C2905">
            <v>4</v>
          </cell>
        </row>
        <row r="2906">
          <cell r="A2906" t="str">
            <v>PA4006</v>
          </cell>
          <cell r="B2906" t="str">
            <v>Hình họa 4</v>
          </cell>
          <cell r="C2906">
            <v>4</v>
          </cell>
        </row>
        <row r="2907">
          <cell r="A2907" t="str">
            <v>PA4007</v>
          </cell>
          <cell r="B2907" t="str">
            <v>Hình họa 5</v>
          </cell>
          <cell r="C2907">
            <v>4</v>
          </cell>
        </row>
        <row r="2908">
          <cell r="A2908" t="str">
            <v>PA4008</v>
          </cell>
          <cell r="B2908" t="str">
            <v>Hình họa 6</v>
          </cell>
          <cell r="C2908">
            <v>4</v>
          </cell>
        </row>
        <row r="2909">
          <cell r="A2909" t="str">
            <v>PA4009</v>
          </cell>
          <cell r="B2909" t="str">
            <v>Khoa học màu sắc</v>
          </cell>
          <cell r="C2909">
            <v>2</v>
          </cell>
        </row>
        <row r="2910">
          <cell r="A2910" t="str">
            <v>PA4010</v>
          </cell>
          <cell r="B2910" t="str">
            <v>Lịch sử mỹ thuật thế giới</v>
          </cell>
          <cell r="C2910">
            <v>3</v>
          </cell>
        </row>
        <row r="2911">
          <cell r="A2911" t="str">
            <v>PA4011</v>
          </cell>
          <cell r="B2911" t="str">
            <v>Lịch sử mỹ thuật Việt nam</v>
          </cell>
          <cell r="C2911">
            <v>2</v>
          </cell>
        </row>
        <row r="2912">
          <cell r="A2912" t="str">
            <v>PA4012</v>
          </cell>
          <cell r="B2912" t="str">
            <v>Lịch sử mỹ thuật Việt Nam- Thế giới</v>
          </cell>
          <cell r="C2912">
            <v>2</v>
          </cell>
        </row>
        <row r="2913">
          <cell r="A2913" t="str">
            <v>PA4013</v>
          </cell>
          <cell r="B2913" t="str">
            <v>Luật xa gần</v>
          </cell>
          <cell r="C2913">
            <v>2</v>
          </cell>
        </row>
        <row r="2914">
          <cell r="A2914" t="str">
            <v>PA4014</v>
          </cell>
          <cell r="B2914" t="str">
            <v>Mỹ thuật học</v>
          </cell>
          <cell r="C2914">
            <v>2</v>
          </cell>
        </row>
        <row r="2915">
          <cell r="A2915" t="str">
            <v>PA4015</v>
          </cell>
          <cell r="B2915" t="str">
            <v>Nghệ thuật chữ</v>
          </cell>
          <cell r="C2915">
            <v>2</v>
          </cell>
        </row>
        <row r="2916">
          <cell r="A2916" t="str">
            <v>PA4016</v>
          </cell>
          <cell r="B2916" t="str">
            <v>Nghiên cứu thiên nhiên</v>
          </cell>
          <cell r="C2916">
            <v>3</v>
          </cell>
        </row>
        <row r="2917">
          <cell r="A2917" t="str">
            <v>PA4016P</v>
          </cell>
          <cell r="B2917" t="str">
            <v>Nghiên cứu thiên nhiên</v>
          </cell>
          <cell r="C2917">
            <v>2</v>
          </cell>
        </row>
        <row r="2918">
          <cell r="A2918" t="str">
            <v>PA4017</v>
          </cell>
          <cell r="B2918" t="str">
            <v>Nghiên cứu vốn cổ dân tộc</v>
          </cell>
          <cell r="C2918">
            <v>2</v>
          </cell>
        </row>
        <row r="2919">
          <cell r="A2919" t="str">
            <v>PA4018</v>
          </cell>
          <cell r="B2919" t="str">
            <v>Nguyên lý thị giác</v>
          </cell>
          <cell r="C2919">
            <v>2</v>
          </cell>
        </row>
        <row r="2920">
          <cell r="A2920" t="str">
            <v>PA4019</v>
          </cell>
          <cell r="B2920" t="str">
            <v>Thực tế bộ môn</v>
          </cell>
          <cell r="C2920">
            <v>1</v>
          </cell>
        </row>
        <row r="2921">
          <cell r="A2921" t="str">
            <v>PA4020</v>
          </cell>
          <cell r="B2921" t="str">
            <v>Trang trí cơ bản</v>
          </cell>
          <cell r="C2921">
            <v>3</v>
          </cell>
        </row>
        <row r="2922">
          <cell r="A2922" t="str">
            <v>PA4021</v>
          </cell>
          <cell r="B2922" t="str">
            <v>Vật liệu đại cương</v>
          </cell>
          <cell r="C2922">
            <v>2</v>
          </cell>
        </row>
        <row r="2923">
          <cell r="A2923" t="str">
            <v>PA4022</v>
          </cell>
          <cell r="B2923" t="str">
            <v>Lịch sử mỹ thuật ứng dụng</v>
          </cell>
          <cell r="C2923">
            <v>2</v>
          </cell>
        </row>
        <row r="2924">
          <cell r="A2924" t="str">
            <v>PA4023</v>
          </cell>
          <cell r="B2924" t="str">
            <v>Thiết kế công nghiệp</v>
          </cell>
          <cell r="C2924">
            <v>2</v>
          </cell>
        </row>
        <row r="2925">
          <cell r="A2925" t="str">
            <v>PA4024</v>
          </cell>
          <cell r="B2925" t="str">
            <v>Nghệ thuật học</v>
          </cell>
          <cell r="C2925">
            <v>2</v>
          </cell>
        </row>
        <row r="2926">
          <cell r="A2926" t="str">
            <v>PA4025</v>
          </cell>
          <cell r="B2926" t="str">
            <v>Lịch sử mỹ thuật thế giới</v>
          </cell>
          <cell r="C2926">
            <v>2</v>
          </cell>
        </row>
        <row r="2927">
          <cell r="A2927" t="str">
            <v>PA4026</v>
          </cell>
          <cell r="B2927" t="str">
            <v>Điêu khắc</v>
          </cell>
          <cell r="C2927">
            <v>3</v>
          </cell>
        </row>
        <row r="2928">
          <cell r="A2928" t="str">
            <v>PA4027</v>
          </cell>
          <cell r="B2928" t="str">
            <v>Trang trí 1</v>
          </cell>
          <cell r="C2928">
            <v>3</v>
          </cell>
        </row>
        <row r="2929">
          <cell r="A2929" t="str">
            <v>PA4028</v>
          </cell>
          <cell r="B2929" t="str">
            <v>Trang trí 2</v>
          </cell>
          <cell r="C2929">
            <v>3</v>
          </cell>
        </row>
        <row r="2930">
          <cell r="A2930" t="str">
            <v>PA4029</v>
          </cell>
          <cell r="B2930" t="str">
            <v>Hình họa 4</v>
          </cell>
          <cell r="C2930">
            <v>2</v>
          </cell>
        </row>
        <row r="2931">
          <cell r="A2931" t="str">
            <v>PA4030</v>
          </cell>
          <cell r="B2931" t="str">
            <v>Hình họa 6</v>
          </cell>
          <cell r="C2931">
            <v>2</v>
          </cell>
        </row>
        <row r="2932">
          <cell r="A2932" t="str">
            <v>PA4040E</v>
          </cell>
          <cell r="B2932" t="str">
            <v>Phương pháp nghiên cứu khoa học</v>
          </cell>
          <cell r="C2932">
            <v>2</v>
          </cell>
        </row>
        <row r="2933">
          <cell r="A2933" t="str">
            <v>PA4100</v>
          </cell>
          <cell r="B2933" t="str">
            <v>Bố cục 1</v>
          </cell>
          <cell r="C2933">
            <v>2</v>
          </cell>
        </row>
        <row r="2934">
          <cell r="A2934" t="str">
            <v>PA4101</v>
          </cell>
          <cell r="B2934" t="str">
            <v>Bố cục 1</v>
          </cell>
          <cell r="C2934">
            <v>3</v>
          </cell>
        </row>
        <row r="2935">
          <cell r="A2935" t="str">
            <v>PA4102</v>
          </cell>
          <cell r="B2935" t="str">
            <v>Bố cục 1</v>
          </cell>
          <cell r="C2935">
            <v>5</v>
          </cell>
        </row>
        <row r="2936">
          <cell r="A2936" t="str">
            <v>PA4103</v>
          </cell>
          <cell r="B2936" t="str">
            <v>Bố cục 2</v>
          </cell>
          <cell r="C2936">
            <v>5</v>
          </cell>
        </row>
        <row r="2937">
          <cell r="A2937" t="str">
            <v>PA4104</v>
          </cell>
          <cell r="B2937" t="str">
            <v>Bố cục 2</v>
          </cell>
          <cell r="C2937">
            <v>3</v>
          </cell>
        </row>
        <row r="2938">
          <cell r="A2938" t="str">
            <v>PA4105</v>
          </cell>
          <cell r="B2938" t="str">
            <v>Bố cục 2</v>
          </cell>
          <cell r="C2938">
            <v>2</v>
          </cell>
        </row>
        <row r="2939">
          <cell r="A2939" t="str">
            <v>PA4106</v>
          </cell>
          <cell r="B2939" t="str">
            <v>Bố cục 3</v>
          </cell>
          <cell r="C2939">
            <v>5</v>
          </cell>
        </row>
        <row r="2940">
          <cell r="A2940" t="str">
            <v>PA4107</v>
          </cell>
          <cell r="B2940" t="str">
            <v>Bố cục 3</v>
          </cell>
          <cell r="C2940">
            <v>4</v>
          </cell>
        </row>
        <row r="2941">
          <cell r="A2941" t="str">
            <v>PA4108</v>
          </cell>
          <cell r="B2941" t="str">
            <v>Bố cục 3</v>
          </cell>
          <cell r="C2941">
            <v>2</v>
          </cell>
        </row>
        <row r="2942">
          <cell r="A2942" t="str">
            <v>PA4109</v>
          </cell>
          <cell r="B2942" t="str">
            <v>Bố cục 4</v>
          </cell>
          <cell r="C2942">
            <v>5</v>
          </cell>
        </row>
        <row r="2943">
          <cell r="A2943" t="str">
            <v>PA4110</v>
          </cell>
          <cell r="B2943" t="str">
            <v>Bố cục 5</v>
          </cell>
          <cell r="C2943">
            <v>5</v>
          </cell>
        </row>
        <row r="2944">
          <cell r="A2944" t="str">
            <v>PA4111</v>
          </cell>
          <cell r="B2944" t="str">
            <v>Điêu khắc</v>
          </cell>
          <cell r="C2944">
            <v>2</v>
          </cell>
        </row>
        <row r="2945">
          <cell r="A2945" t="str">
            <v>PA4112</v>
          </cell>
          <cell r="B2945" t="str">
            <v>Đồ họa vi tính 1</v>
          </cell>
          <cell r="C2945">
            <v>4</v>
          </cell>
        </row>
        <row r="2946">
          <cell r="A2946" t="str">
            <v>PA4113</v>
          </cell>
          <cell r="B2946" t="str">
            <v>Đồ họa vi tính 1</v>
          </cell>
          <cell r="C2946">
            <v>2</v>
          </cell>
        </row>
        <row r="2947">
          <cell r="A2947" t="str">
            <v>PA4114</v>
          </cell>
          <cell r="B2947" t="str">
            <v>Đồ họa vi tính 2</v>
          </cell>
          <cell r="C2947">
            <v>4</v>
          </cell>
        </row>
        <row r="2948">
          <cell r="A2948" t="str">
            <v>PA4115</v>
          </cell>
          <cell r="B2948" t="str">
            <v>Đồ họa vi tính 2</v>
          </cell>
          <cell r="C2948">
            <v>2</v>
          </cell>
        </row>
        <row r="2949">
          <cell r="A2949" t="str">
            <v>PA4116</v>
          </cell>
          <cell r="B2949" t="str">
            <v>Đồ họa vi tính 3</v>
          </cell>
          <cell r="C2949">
            <v>3</v>
          </cell>
        </row>
        <row r="2950">
          <cell r="A2950" t="str">
            <v>PA4116P</v>
          </cell>
          <cell r="B2950" t="str">
            <v>Đồ họa vi tính 3</v>
          </cell>
          <cell r="C2950">
            <v>2</v>
          </cell>
        </row>
        <row r="2951">
          <cell r="A2951" t="str">
            <v>PA4117</v>
          </cell>
          <cell r="B2951" t="str">
            <v>Hình họa 1</v>
          </cell>
          <cell r="C2951">
            <v>2</v>
          </cell>
        </row>
        <row r="2952">
          <cell r="A2952" t="str">
            <v>PA41170</v>
          </cell>
          <cell r="B2952" t="str">
            <v>Hình họa 1</v>
          </cell>
          <cell r="C2952">
            <v>2</v>
          </cell>
        </row>
        <row r="2953">
          <cell r="A2953" t="str">
            <v>PA4118</v>
          </cell>
          <cell r="B2953" t="str">
            <v>Hình họa 1</v>
          </cell>
          <cell r="C2953">
            <v>3</v>
          </cell>
        </row>
        <row r="2954">
          <cell r="A2954" t="str">
            <v>PA4119</v>
          </cell>
          <cell r="B2954" t="str">
            <v>Hình họa 1</v>
          </cell>
          <cell r="C2954">
            <v>5</v>
          </cell>
        </row>
        <row r="2955">
          <cell r="A2955" t="str">
            <v>PA4120</v>
          </cell>
          <cell r="B2955" t="str">
            <v>Hình họa 2</v>
          </cell>
          <cell r="C2955">
            <v>2</v>
          </cell>
        </row>
        <row r="2956">
          <cell r="A2956" t="str">
            <v>PA4121</v>
          </cell>
          <cell r="B2956" t="str">
            <v>Hình họa 2</v>
          </cell>
          <cell r="C2956">
            <v>3</v>
          </cell>
        </row>
        <row r="2957">
          <cell r="A2957" t="str">
            <v>PA4122</v>
          </cell>
          <cell r="B2957" t="str">
            <v>Hình họa 2</v>
          </cell>
          <cell r="C2957">
            <v>5</v>
          </cell>
        </row>
        <row r="2958">
          <cell r="A2958" t="str">
            <v>PA4123</v>
          </cell>
          <cell r="B2958" t="str">
            <v>Hình họa 3</v>
          </cell>
          <cell r="C2958">
            <v>2</v>
          </cell>
        </row>
        <row r="2959">
          <cell r="A2959" t="str">
            <v>PA41230</v>
          </cell>
          <cell r="B2959" t="str">
            <v>Hình họa 3</v>
          </cell>
          <cell r="C2959">
            <v>2</v>
          </cell>
        </row>
        <row r="2960">
          <cell r="A2960" t="str">
            <v>PA4124</v>
          </cell>
          <cell r="B2960" t="str">
            <v>Hình họa 3</v>
          </cell>
          <cell r="C2960">
            <v>5</v>
          </cell>
        </row>
        <row r="2961">
          <cell r="A2961" t="str">
            <v>PA4125</v>
          </cell>
          <cell r="B2961" t="str">
            <v>Hình họa 3</v>
          </cell>
          <cell r="C2961">
            <v>3</v>
          </cell>
        </row>
        <row r="2962">
          <cell r="A2962" t="str">
            <v>PA4126</v>
          </cell>
          <cell r="B2962" t="str">
            <v>Hình họa 4</v>
          </cell>
          <cell r="C2962">
            <v>5</v>
          </cell>
        </row>
        <row r="2963">
          <cell r="A2963" t="str">
            <v>PA4127</v>
          </cell>
          <cell r="B2963" t="str">
            <v>Hình họa 4</v>
          </cell>
          <cell r="C2963">
            <v>3</v>
          </cell>
        </row>
        <row r="2964">
          <cell r="A2964" t="str">
            <v>PA4129</v>
          </cell>
          <cell r="B2964" t="str">
            <v>Hình họa 5</v>
          </cell>
          <cell r="C2964">
            <v>5</v>
          </cell>
        </row>
        <row r="2965">
          <cell r="A2965" t="str">
            <v>PA4130</v>
          </cell>
          <cell r="B2965" t="str">
            <v>Hình họa 5</v>
          </cell>
          <cell r="C2965">
            <v>3</v>
          </cell>
        </row>
        <row r="2966">
          <cell r="A2966" t="str">
            <v>PA4131</v>
          </cell>
          <cell r="B2966" t="str">
            <v>In khắc gỗ</v>
          </cell>
          <cell r="C2966">
            <v>2</v>
          </cell>
        </row>
        <row r="2967">
          <cell r="A2967" t="str">
            <v>PA4132</v>
          </cell>
          <cell r="B2967" t="str">
            <v>In thạch cao</v>
          </cell>
          <cell r="C2967">
            <v>2</v>
          </cell>
        </row>
        <row r="2968">
          <cell r="A2968" t="str">
            <v>PA4133</v>
          </cell>
          <cell r="B2968" t="str">
            <v>Ký họa thực tế 1</v>
          </cell>
          <cell r="C2968">
            <v>3</v>
          </cell>
        </row>
        <row r="2969">
          <cell r="A2969" t="str">
            <v>PA4134</v>
          </cell>
          <cell r="B2969" t="str">
            <v>Ký họa thực tế 2</v>
          </cell>
          <cell r="C2969">
            <v>3</v>
          </cell>
        </row>
        <row r="2970">
          <cell r="A2970" t="str">
            <v>PA4135</v>
          </cell>
          <cell r="B2970" t="str">
            <v>Ký họa thực tế 3</v>
          </cell>
          <cell r="C2970">
            <v>3</v>
          </cell>
        </row>
        <row r="2971">
          <cell r="A2971" t="str">
            <v>PA4136</v>
          </cell>
          <cell r="B2971" t="str">
            <v>Kỹ thuật chụp ảnh</v>
          </cell>
          <cell r="C2971">
            <v>2</v>
          </cell>
        </row>
        <row r="2972">
          <cell r="A2972" t="str">
            <v>PA41360</v>
          </cell>
          <cell r="B2972" t="str">
            <v>Kỹ thuật chụp ảnh</v>
          </cell>
          <cell r="C2972">
            <v>2</v>
          </cell>
        </row>
        <row r="2973">
          <cell r="A2973" t="str">
            <v>PA4136P</v>
          </cell>
          <cell r="B2973" t="str">
            <v>Kỹ thuật chụp ảnh</v>
          </cell>
          <cell r="C2973">
            <v>4</v>
          </cell>
        </row>
        <row r="2974">
          <cell r="A2974" t="str">
            <v>PA4137</v>
          </cell>
          <cell r="B2974" t="str">
            <v>Nguyên lý thị giác</v>
          </cell>
          <cell r="C2974">
            <v>3</v>
          </cell>
        </row>
        <row r="2975">
          <cell r="A2975" t="str">
            <v>PA4138</v>
          </cell>
          <cell r="B2975" t="str">
            <v>Panô – Áp phích - Quảng cáo</v>
          </cell>
          <cell r="C2975">
            <v>2</v>
          </cell>
        </row>
        <row r="2976">
          <cell r="A2976" t="str">
            <v>PA4139</v>
          </cell>
          <cell r="B2976" t="str">
            <v>PPDH MT 1</v>
          </cell>
          <cell r="C2976">
            <v>2</v>
          </cell>
        </row>
        <row r="2977">
          <cell r="A2977" t="str">
            <v>PA4140</v>
          </cell>
          <cell r="B2977" t="str">
            <v>PPDH MT 2</v>
          </cell>
          <cell r="C2977">
            <v>5</v>
          </cell>
        </row>
        <row r="2978">
          <cell r="A2978" t="str">
            <v>PA4141</v>
          </cell>
          <cell r="B2978" t="str">
            <v>PPDH Mỹ thuật 1</v>
          </cell>
          <cell r="C2978">
            <v>2</v>
          </cell>
        </row>
        <row r="2979">
          <cell r="A2979" t="str">
            <v>PA4142</v>
          </cell>
          <cell r="B2979" t="str">
            <v>PPDH Mỹ thuật 2</v>
          </cell>
          <cell r="C2979">
            <v>3</v>
          </cell>
        </row>
        <row r="2980">
          <cell r="A2980" t="str">
            <v>PA4142P</v>
          </cell>
          <cell r="B2980" t="str">
            <v>PPDH Mỹ thuật 2</v>
          </cell>
          <cell r="C2980">
            <v>4</v>
          </cell>
        </row>
        <row r="2981">
          <cell r="A2981" t="str">
            <v>PA4143</v>
          </cell>
          <cell r="B2981" t="str">
            <v>Sáng tác thiết kế 1</v>
          </cell>
          <cell r="C2981">
            <v>4</v>
          </cell>
        </row>
        <row r="2982">
          <cell r="A2982" t="str">
            <v>PA4144</v>
          </cell>
          <cell r="B2982" t="str">
            <v>Sáng tác thiết kế 2</v>
          </cell>
          <cell r="C2982">
            <v>4</v>
          </cell>
        </row>
        <row r="2983">
          <cell r="A2983" t="str">
            <v>PA4145</v>
          </cell>
          <cell r="B2983" t="str">
            <v>Sáng tác thiết kế 3</v>
          </cell>
          <cell r="C2983">
            <v>4</v>
          </cell>
        </row>
        <row r="2984">
          <cell r="A2984" t="str">
            <v>PA4146</v>
          </cell>
          <cell r="B2984" t="str">
            <v>Sáng tác thiết kế 4</v>
          </cell>
          <cell r="C2984">
            <v>4</v>
          </cell>
        </row>
        <row r="2985">
          <cell r="A2985" t="str">
            <v>PA4147</v>
          </cell>
          <cell r="B2985" t="str">
            <v>Sáng tác thiết kế 5</v>
          </cell>
          <cell r="C2985">
            <v>4</v>
          </cell>
        </row>
        <row r="2986">
          <cell r="A2986" t="str">
            <v>PA4148</v>
          </cell>
          <cell r="B2986" t="str">
            <v>Sáng tác thiết kế 6</v>
          </cell>
          <cell r="C2986">
            <v>4</v>
          </cell>
        </row>
        <row r="2987">
          <cell r="A2987" t="str">
            <v>PA4149</v>
          </cell>
          <cell r="B2987" t="str">
            <v>Sáng tác thiết kế 7</v>
          </cell>
          <cell r="C2987">
            <v>4</v>
          </cell>
        </row>
        <row r="2988">
          <cell r="A2988" t="str">
            <v>PA4150</v>
          </cell>
          <cell r="B2988" t="str">
            <v>Sáng tác thiết kế 8</v>
          </cell>
          <cell r="C2988">
            <v>4</v>
          </cell>
        </row>
        <row r="2989">
          <cell r="A2989" t="str">
            <v>PA4151</v>
          </cell>
          <cell r="B2989" t="str">
            <v>Sáng tác thiết kế 9</v>
          </cell>
          <cell r="C2989">
            <v>4</v>
          </cell>
        </row>
        <row r="2990">
          <cell r="A2990" t="str">
            <v>PA4152</v>
          </cell>
          <cell r="B2990" t="str">
            <v>Sáng tác thiết kế 10</v>
          </cell>
          <cell r="C2990">
            <v>4</v>
          </cell>
        </row>
        <row r="2991">
          <cell r="A2991" t="str">
            <v>PA4153</v>
          </cell>
          <cell r="B2991" t="str">
            <v>Thiết kế đồ họa công nghiệp 1</v>
          </cell>
          <cell r="C2991">
            <v>2</v>
          </cell>
        </row>
        <row r="2992">
          <cell r="A2992" t="str">
            <v>PA4154</v>
          </cell>
          <cell r="B2992" t="str">
            <v>Thiết kế đồ họa công nghiệp 2</v>
          </cell>
          <cell r="C2992">
            <v>2</v>
          </cell>
        </row>
        <row r="2993">
          <cell r="A2993" t="str">
            <v>PA4155</v>
          </cell>
          <cell r="B2993" t="str">
            <v>Thiết kế đồ họa công nghiệp 3</v>
          </cell>
          <cell r="C2993">
            <v>2</v>
          </cell>
        </row>
        <row r="2994">
          <cell r="A2994" t="str">
            <v>PA4156</v>
          </cell>
          <cell r="B2994" t="str">
            <v>Thiết kế đồ họa công nghiệp 4</v>
          </cell>
          <cell r="C2994">
            <v>2</v>
          </cell>
        </row>
        <row r="2995">
          <cell r="A2995" t="str">
            <v>PA4157</v>
          </cell>
          <cell r="B2995" t="str">
            <v>Thiết kế văn phòng phẩm 1</v>
          </cell>
          <cell r="C2995">
            <v>2</v>
          </cell>
        </row>
        <row r="2996">
          <cell r="A2996" t="str">
            <v>PA4158</v>
          </cell>
          <cell r="B2996" t="str">
            <v>Thiết kế văn phòng phẩm 2</v>
          </cell>
          <cell r="C2996">
            <v>2</v>
          </cell>
        </row>
        <row r="2997">
          <cell r="A2997" t="str">
            <v>PA4159</v>
          </cell>
          <cell r="B2997" t="str">
            <v>Thiết kế văn phòng phẩm 3</v>
          </cell>
          <cell r="C2997">
            <v>2</v>
          </cell>
        </row>
        <row r="2998">
          <cell r="A2998" t="str">
            <v>PA4160</v>
          </cell>
          <cell r="B2998" t="str">
            <v>Thiết kế văn phòng phẩm 4</v>
          </cell>
          <cell r="C2998">
            <v>2</v>
          </cell>
        </row>
        <row r="2999">
          <cell r="A2999" t="str">
            <v>PA4161</v>
          </cell>
          <cell r="B2999" t="str">
            <v>Thực tập mỹ thuật 1</v>
          </cell>
          <cell r="C2999">
            <v>3</v>
          </cell>
        </row>
        <row r="3000">
          <cell r="A3000" t="str">
            <v>PA4162</v>
          </cell>
          <cell r="B3000" t="str">
            <v>Thực tập mỹ thuật 2</v>
          </cell>
          <cell r="C3000">
            <v>3</v>
          </cell>
        </row>
        <row r="3001">
          <cell r="A3001" t="str">
            <v>PA4163</v>
          </cell>
          <cell r="B3001" t="str">
            <v>Thực tập mỹ thuật 3</v>
          </cell>
          <cell r="C3001">
            <v>3</v>
          </cell>
        </row>
        <row r="3002">
          <cell r="A3002" t="str">
            <v>PA4164</v>
          </cell>
          <cell r="B3002" t="str">
            <v>Thực tập mỹ thuật 4</v>
          </cell>
          <cell r="C3002">
            <v>4</v>
          </cell>
        </row>
        <row r="3003">
          <cell r="A3003" t="str">
            <v>PA4165</v>
          </cell>
          <cell r="B3003" t="str">
            <v>Trang trí 1</v>
          </cell>
          <cell r="C3003">
            <v>2</v>
          </cell>
        </row>
        <row r="3004">
          <cell r="A3004" t="str">
            <v>PA4166</v>
          </cell>
          <cell r="B3004" t="str">
            <v>Trang trí 1</v>
          </cell>
          <cell r="C3004">
            <v>4</v>
          </cell>
        </row>
        <row r="3005">
          <cell r="A3005" t="str">
            <v>PA4167</v>
          </cell>
          <cell r="B3005" t="str">
            <v>Trang trí 2</v>
          </cell>
          <cell r="C3005">
            <v>2</v>
          </cell>
        </row>
        <row r="3006">
          <cell r="A3006" t="str">
            <v>PA4168</v>
          </cell>
          <cell r="B3006" t="str">
            <v>Trang trí 2</v>
          </cell>
          <cell r="C3006">
            <v>4</v>
          </cell>
        </row>
        <row r="3007">
          <cell r="A3007" t="str">
            <v>PA4169</v>
          </cell>
          <cell r="B3007" t="str">
            <v>Trang trí 3</v>
          </cell>
          <cell r="C3007">
            <v>2</v>
          </cell>
        </row>
        <row r="3008">
          <cell r="A3008" t="str">
            <v>PA4170</v>
          </cell>
          <cell r="B3008" t="str">
            <v>Trang trí 4</v>
          </cell>
          <cell r="C3008">
            <v>2</v>
          </cell>
        </row>
        <row r="3009">
          <cell r="A3009" t="str">
            <v>PA4171</v>
          </cell>
          <cell r="B3009" t="str">
            <v>Trang trí 5</v>
          </cell>
          <cell r="C3009">
            <v>2</v>
          </cell>
        </row>
        <row r="3010">
          <cell r="A3010" t="str">
            <v>PA4172</v>
          </cell>
          <cell r="B3010" t="str">
            <v>Trang trí cơ bản 1</v>
          </cell>
          <cell r="C3010">
            <v>2</v>
          </cell>
        </row>
        <row r="3011">
          <cell r="A3011" t="str">
            <v>PA4173</v>
          </cell>
          <cell r="B3011" t="str">
            <v>Trang trí cơ bản 2</v>
          </cell>
          <cell r="C3011">
            <v>2</v>
          </cell>
        </row>
        <row r="3012">
          <cell r="A3012" t="str">
            <v>PA4174</v>
          </cell>
          <cell r="B3012" t="str">
            <v>Trang trí cơ bản 3</v>
          </cell>
          <cell r="C3012">
            <v>2</v>
          </cell>
        </row>
        <row r="3013">
          <cell r="A3013" t="str">
            <v>PA4175</v>
          </cell>
          <cell r="B3013" t="str">
            <v>Trang trí cơ bản 4</v>
          </cell>
          <cell r="C3013">
            <v>2</v>
          </cell>
        </row>
        <row r="3014">
          <cell r="A3014" t="str">
            <v>PA4176</v>
          </cell>
          <cell r="B3014" t="str">
            <v>Vẽ kỹ thuật</v>
          </cell>
          <cell r="C3014">
            <v>3</v>
          </cell>
        </row>
        <row r="3015">
          <cell r="A3015" t="str">
            <v>PA4177</v>
          </cell>
          <cell r="B3015" t="str">
            <v>Đường lối văn hóa Đảng CSVN và lý luận GD</v>
          </cell>
          <cell r="C3015">
            <v>2</v>
          </cell>
        </row>
        <row r="3016">
          <cell r="A3016" t="str">
            <v>PA4178</v>
          </cell>
          <cell r="B3016" t="str">
            <v>Thực tế Mỹ thuật 1</v>
          </cell>
          <cell r="C3016">
            <v>2</v>
          </cell>
        </row>
        <row r="3017">
          <cell r="A3017" t="str">
            <v>PA4179</v>
          </cell>
          <cell r="B3017" t="str">
            <v>Thực tế mỹ thuật 2</v>
          </cell>
          <cell r="C3017">
            <v>2</v>
          </cell>
        </row>
        <row r="3018">
          <cell r="A3018" t="str">
            <v>PA4180</v>
          </cell>
          <cell r="B3018" t="str">
            <v>Phương pháp giảng dạy mỹ thuật</v>
          </cell>
          <cell r="C3018">
            <v>3</v>
          </cell>
        </row>
        <row r="3019">
          <cell r="A3019" t="str">
            <v>PA4181</v>
          </cell>
          <cell r="B3019" t="str">
            <v>Hình họa 1</v>
          </cell>
          <cell r="C3019">
            <v>4</v>
          </cell>
        </row>
        <row r="3020">
          <cell r="A3020" t="str">
            <v>PA4182</v>
          </cell>
          <cell r="B3020" t="str">
            <v>Bố cục kỹ thuật chất liệu 1</v>
          </cell>
          <cell r="C3020">
            <v>5</v>
          </cell>
        </row>
        <row r="3021">
          <cell r="A3021" t="str">
            <v>PA4183</v>
          </cell>
          <cell r="B3021" t="str">
            <v>Bố cục kỹ thuật chất liệu 2</v>
          </cell>
          <cell r="C3021">
            <v>5</v>
          </cell>
        </row>
        <row r="3022">
          <cell r="A3022" t="str">
            <v>PA4184</v>
          </cell>
          <cell r="B3022" t="str">
            <v>Bố cục kỹ thuật chất liệu 3</v>
          </cell>
          <cell r="C3022">
            <v>5</v>
          </cell>
        </row>
        <row r="3023">
          <cell r="A3023" t="str">
            <v>PA4185</v>
          </cell>
          <cell r="B3023" t="str">
            <v>Bố cục kỹ thuật chất liệu 4</v>
          </cell>
          <cell r="C3023">
            <v>5</v>
          </cell>
        </row>
        <row r="3024">
          <cell r="A3024" t="str">
            <v>PA4186</v>
          </cell>
          <cell r="B3024" t="str">
            <v>Hình họa 2</v>
          </cell>
          <cell r="C3024">
            <v>5</v>
          </cell>
        </row>
        <row r="3025">
          <cell r="A3025" t="str">
            <v>PA4187</v>
          </cell>
          <cell r="B3025" t="str">
            <v>Hình họa 3</v>
          </cell>
          <cell r="C3025">
            <v>5</v>
          </cell>
        </row>
        <row r="3026">
          <cell r="A3026" t="str">
            <v>PA4188</v>
          </cell>
          <cell r="B3026" t="str">
            <v>Giải phẫu</v>
          </cell>
          <cell r="C3026">
            <v>1</v>
          </cell>
        </row>
        <row r="3027">
          <cell r="A3027" t="str">
            <v>PA4189</v>
          </cell>
          <cell r="B3027" t="str">
            <v>Bố cục 1</v>
          </cell>
          <cell r="C3027">
            <v>2</v>
          </cell>
        </row>
        <row r="3028">
          <cell r="A3028" t="str">
            <v>PA4190</v>
          </cell>
          <cell r="B3028" t="str">
            <v>Hình họa 1</v>
          </cell>
          <cell r="C3028">
            <v>2</v>
          </cell>
        </row>
        <row r="3029">
          <cell r="A3029" t="str">
            <v>PA4191</v>
          </cell>
          <cell r="B3029" t="str">
            <v>Hình họa 2</v>
          </cell>
          <cell r="C3029">
            <v>2</v>
          </cell>
        </row>
        <row r="3030">
          <cell r="A3030" t="str">
            <v>PA4192</v>
          </cell>
          <cell r="B3030" t="str">
            <v>Kí họa 1</v>
          </cell>
          <cell r="C3030">
            <v>2</v>
          </cell>
        </row>
        <row r="3031">
          <cell r="A3031" t="str">
            <v>PA4193</v>
          </cell>
          <cell r="B3031" t="str">
            <v>Kí họa 2</v>
          </cell>
          <cell r="C3031">
            <v>2</v>
          </cell>
        </row>
        <row r="3032">
          <cell r="A3032" t="str">
            <v>PA4194</v>
          </cell>
          <cell r="B3032" t="str">
            <v>Phương pháp DHMT 2</v>
          </cell>
          <cell r="C3032">
            <v>2</v>
          </cell>
        </row>
        <row r="3033">
          <cell r="A3033" t="str">
            <v>PA4195</v>
          </cell>
          <cell r="B3033" t="str">
            <v>Trang trí 1</v>
          </cell>
          <cell r="C3033">
            <v>2</v>
          </cell>
        </row>
        <row r="3034">
          <cell r="A3034" t="str">
            <v>PA4196</v>
          </cell>
          <cell r="B3034" t="str">
            <v>Trang trí 2</v>
          </cell>
          <cell r="C3034">
            <v>2</v>
          </cell>
        </row>
        <row r="3035">
          <cell r="A3035" t="str">
            <v>PA4197</v>
          </cell>
          <cell r="B3035" t="str">
            <v>Trang trí 3</v>
          </cell>
          <cell r="C3035">
            <v>2</v>
          </cell>
        </row>
        <row r="3036">
          <cell r="A3036" t="str">
            <v>PA4198</v>
          </cell>
          <cell r="B3036" t="str">
            <v>Bố cục 2</v>
          </cell>
          <cell r="C3036">
            <v>3</v>
          </cell>
        </row>
        <row r="3037">
          <cell r="A3037" t="str">
            <v>PA4199</v>
          </cell>
          <cell r="B3037" t="str">
            <v>Hát dân ca</v>
          </cell>
          <cell r="C3037">
            <v>1</v>
          </cell>
        </row>
        <row r="3038">
          <cell r="A3038" t="str">
            <v>PA4200</v>
          </cell>
          <cell r="B3038" t="str">
            <v>Hình họa 3</v>
          </cell>
          <cell r="C3038">
            <v>3</v>
          </cell>
        </row>
        <row r="3039">
          <cell r="A3039" t="str">
            <v>PA4201</v>
          </cell>
          <cell r="B3039" t="str">
            <v>Hình họa 3</v>
          </cell>
          <cell r="C3039">
            <v>3</v>
          </cell>
        </row>
        <row r="3040">
          <cell r="A3040" t="str">
            <v>PA4202</v>
          </cell>
          <cell r="B3040" t="str">
            <v>PPDH MT 2</v>
          </cell>
          <cell r="C3040">
            <v>2</v>
          </cell>
        </row>
        <row r="3041">
          <cell r="A3041" t="str">
            <v>PA4203</v>
          </cell>
          <cell r="B3041" t="str">
            <v>PPDH MT 2</v>
          </cell>
          <cell r="C3041">
            <v>4</v>
          </cell>
        </row>
        <row r="3042">
          <cell r="A3042" t="str">
            <v>PA4204</v>
          </cell>
          <cell r="B3042" t="str">
            <v>Hình họa 5</v>
          </cell>
          <cell r="C3042">
            <v>2</v>
          </cell>
        </row>
        <row r="3043">
          <cell r="A3043" t="str">
            <v>PA4205</v>
          </cell>
          <cell r="B3043" t="str">
            <v>Hình họa 5</v>
          </cell>
          <cell r="C3043">
            <v>3</v>
          </cell>
        </row>
        <row r="3044">
          <cell r="A3044" t="str">
            <v>PA4206</v>
          </cell>
          <cell r="B3044" t="str">
            <v>Bố cục 4</v>
          </cell>
          <cell r="C3044">
            <v>3</v>
          </cell>
        </row>
        <row r="3045">
          <cell r="A3045" t="str">
            <v>PA4207</v>
          </cell>
          <cell r="B3045" t="str">
            <v>Bố cục 6</v>
          </cell>
          <cell r="C3045">
            <v>4</v>
          </cell>
        </row>
        <row r="3046">
          <cell r="A3046" t="str">
            <v>PA4208</v>
          </cell>
          <cell r="B3046" t="str">
            <v>Đồ họa vi tính 1</v>
          </cell>
          <cell r="C3046">
            <v>3</v>
          </cell>
        </row>
        <row r="3047">
          <cell r="A3047" t="str">
            <v>PA4209</v>
          </cell>
          <cell r="B3047" t="str">
            <v>Giải phẫu tạo hình- Định luật xa gần</v>
          </cell>
          <cell r="C3047">
            <v>3</v>
          </cell>
        </row>
        <row r="3048">
          <cell r="A3048" t="str">
            <v>PA4210</v>
          </cell>
          <cell r="B3048" t="str">
            <v>Ký họa thực tế 1</v>
          </cell>
          <cell r="C3048">
            <v>4</v>
          </cell>
        </row>
        <row r="3049">
          <cell r="A3049" t="str">
            <v>PA4211</v>
          </cell>
          <cell r="B3049" t="str">
            <v>Bố cục 1</v>
          </cell>
          <cell r="C3049">
            <v>4</v>
          </cell>
        </row>
        <row r="3050">
          <cell r="A3050" t="str">
            <v>PA4212</v>
          </cell>
          <cell r="B3050" t="str">
            <v>Ký họa thực tế 2</v>
          </cell>
          <cell r="C3050">
            <v>4</v>
          </cell>
        </row>
        <row r="3051">
          <cell r="A3051" t="str">
            <v>PA4213</v>
          </cell>
          <cell r="B3051" t="str">
            <v>Bố cục 2</v>
          </cell>
          <cell r="C3051">
            <v>4</v>
          </cell>
        </row>
        <row r="3052">
          <cell r="A3052" t="str">
            <v>PA4214</v>
          </cell>
          <cell r="B3052" t="str">
            <v>Ký họa thực tế 3</v>
          </cell>
          <cell r="C3052">
            <v>4</v>
          </cell>
        </row>
        <row r="3053">
          <cell r="A3053" t="str">
            <v>PA4215</v>
          </cell>
          <cell r="B3053" t="str">
            <v>Bố cục kỹ thuật chất liệu 5</v>
          </cell>
          <cell r="C3053">
            <v>5</v>
          </cell>
        </row>
        <row r="3054">
          <cell r="A3054" t="str">
            <v>PA4216</v>
          </cell>
          <cell r="B3054" t="str">
            <v>Đồ án tốt nghiệp</v>
          </cell>
          <cell r="C3054">
            <v>5</v>
          </cell>
        </row>
        <row r="3055">
          <cell r="A3055" t="str">
            <v>PA4216P</v>
          </cell>
          <cell r="B3055" t="str">
            <v>Đồ án tốt nghiệp</v>
          </cell>
          <cell r="C3055">
            <v>7</v>
          </cell>
        </row>
        <row r="3056">
          <cell r="A3056" t="str">
            <v>PA4217</v>
          </cell>
          <cell r="B3056" t="str">
            <v>Đồ họa ứng dụng</v>
          </cell>
          <cell r="C3056">
            <v>3</v>
          </cell>
        </row>
        <row r="3057">
          <cell r="A3057" t="str">
            <v>PA4218</v>
          </cell>
          <cell r="B3057" t="str">
            <v>Thực tập mỹ thuật 4</v>
          </cell>
          <cell r="C3057">
            <v>3</v>
          </cell>
        </row>
        <row r="3058">
          <cell r="A3058" t="str">
            <v>PA4220</v>
          </cell>
          <cell r="B3058" t="str">
            <v>Bố cục 3</v>
          </cell>
          <cell r="C3058">
            <v>3</v>
          </cell>
        </row>
        <row r="3059">
          <cell r="A3059" t="str">
            <v>PA4221</v>
          </cell>
          <cell r="B3059" t="str">
            <v>Bố cục 4</v>
          </cell>
          <cell r="C3059">
            <v>4</v>
          </cell>
        </row>
        <row r="3060">
          <cell r="A3060" t="str">
            <v>PA4222</v>
          </cell>
          <cell r="B3060" t="str">
            <v>Thực tập mỹ thuật 3</v>
          </cell>
          <cell r="C3060">
            <v>4</v>
          </cell>
        </row>
        <row r="3061">
          <cell r="A3061" t="str">
            <v>PA4223</v>
          </cell>
          <cell r="B3061" t="str">
            <v>Bố cục 5</v>
          </cell>
          <cell r="C3061">
            <v>4</v>
          </cell>
        </row>
        <row r="3062">
          <cell r="A3062" t="str">
            <v>PA4224</v>
          </cell>
          <cell r="B3062" t="str">
            <v>Trang trí 3</v>
          </cell>
          <cell r="C3062">
            <v>4</v>
          </cell>
        </row>
        <row r="3063">
          <cell r="A3063" t="str">
            <v>PA4225</v>
          </cell>
          <cell r="B3063" t="str">
            <v>Hình họa 6</v>
          </cell>
          <cell r="C3063">
            <v>3</v>
          </cell>
        </row>
        <row r="3064">
          <cell r="A3064" t="str">
            <v>PA4226</v>
          </cell>
          <cell r="B3064" t="str">
            <v>Ứng dụng CNTT trong dạy học mỹ thuật</v>
          </cell>
          <cell r="C3064">
            <v>2</v>
          </cell>
        </row>
        <row r="3065">
          <cell r="A3065" t="str">
            <v>PA4227</v>
          </cell>
          <cell r="B3065" t="str">
            <v>Thực tế mỹ thuật 3</v>
          </cell>
          <cell r="C3065">
            <v>2</v>
          </cell>
        </row>
        <row r="3066">
          <cell r="A3066" t="str">
            <v>PA4280</v>
          </cell>
          <cell r="B3066" t="str">
            <v>Ấn phẩm văn phòng</v>
          </cell>
          <cell r="C3066">
            <v>3</v>
          </cell>
        </row>
        <row r="3067">
          <cell r="A3067" t="str">
            <v>PA4290</v>
          </cell>
          <cell r="B3067" t="str">
            <v>Bố cục 6</v>
          </cell>
          <cell r="C3067">
            <v>5</v>
          </cell>
        </row>
        <row r="3068">
          <cell r="A3068" t="str">
            <v>PA4291</v>
          </cell>
          <cell r="B3068" t="str">
            <v>Trang trí 2</v>
          </cell>
          <cell r="C3068">
            <v>5</v>
          </cell>
        </row>
        <row r="3069">
          <cell r="A3069" t="str">
            <v>PA4292</v>
          </cell>
          <cell r="B3069" t="str">
            <v>Đồ án tốt nghiệp</v>
          </cell>
          <cell r="C3069">
            <v>10</v>
          </cell>
        </row>
        <row r="3070">
          <cell r="A3070" t="str">
            <v>PA4293</v>
          </cell>
          <cell r="B3070" t="str">
            <v>Thiết kế Poster thương mại và thiết kế ấn phẩm văn phòng</v>
          </cell>
          <cell r="C3070">
            <v>7</v>
          </cell>
        </row>
        <row r="3071">
          <cell r="A3071" t="str">
            <v>PA4294</v>
          </cell>
          <cell r="B3071" t="str">
            <v>Đồ án tốt nghiệp</v>
          </cell>
          <cell r="C3071">
            <v>7</v>
          </cell>
        </row>
        <row r="3072">
          <cell r="A3072" t="str">
            <v>PA4296</v>
          </cell>
          <cell r="B3072" t="str">
            <v>Thiết kế Poster</v>
          </cell>
          <cell r="C3072">
            <v>4</v>
          </cell>
        </row>
        <row r="3073">
          <cell r="A3073" t="str">
            <v>PA4297</v>
          </cell>
          <cell r="B3073" t="str">
            <v>Khóa luận tốt nghiệp</v>
          </cell>
          <cell r="C3073">
            <v>7</v>
          </cell>
        </row>
        <row r="3074">
          <cell r="A3074" t="str">
            <v>PA4298</v>
          </cell>
          <cell r="B3074" t="str">
            <v>Khóa luận tốt nghiệp</v>
          </cell>
          <cell r="C3074">
            <v>5</v>
          </cell>
        </row>
        <row r="3075">
          <cell r="A3075" t="str">
            <v>PA4299</v>
          </cell>
          <cell r="B3075" t="str">
            <v>Khóa luận tốt nghiệp</v>
          </cell>
          <cell r="C3075">
            <v>10</v>
          </cell>
        </row>
        <row r="3076">
          <cell r="A3076" t="str">
            <v>PA4300</v>
          </cell>
          <cell r="B3076" t="str">
            <v>Ngoại ngữ chuyên ngành 1</v>
          </cell>
          <cell r="C3076">
            <v>3</v>
          </cell>
        </row>
        <row r="3077">
          <cell r="A3077" t="str">
            <v>PA4301</v>
          </cell>
          <cell r="B3077" t="str">
            <v>Ngoại ngữ chuyên ngành 2</v>
          </cell>
          <cell r="C3077">
            <v>3</v>
          </cell>
        </row>
        <row r="3078">
          <cell r="A3078" t="str">
            <v>PA4402</v>
          </cell>
          <cell r="B3078" t="str">
            <v>Rèn luyện NVSPTX1</v>
          </cell>
          <cell r="C3078">
            <v>1</v>
          </cell>
        </row>
        <row r="3079">
          <cell r="A3079" t="str">
            <v>PA4402N</v>
          </cell>
          <cell r="B3079" t="str">
            <v>Rèn luyện NVSPTX1</v>
          </cell>
          <cell r="C3079">
            <v>2</v>
          </cell>
        </row>
        <row r="3080">
          <cell r="A3080" t="str">
            <v>PA4403</v>
          </cell>
          <cell r="B3080" t="str">
            <v>Rèn luyện NVSPTX2</v>
          </cell>
          <cell r="C3080">
            <v>1</v>
          </cell>
        </row>
        <row r="3081">
          <cell r="A3081" t="str">
            <v>PA4403N</v>
          </cell>
          <cell r="B3081" t="str">
            <v>Rèn luyện NVSPTX2</v>
          </cell>
          <cell r="C3081">
            <v>2</v>
          </cell>
        </row>
        <row r="3082">
          <cell r="A3082" t="str">
            <v>PA4404</v>
          </cell>
          <cell r="B3082" t="str">
            <v>Rèn luyện NVSPTX3</v>
          </cell>
          <cell r="C3082">
            <v>1</v>
          </cell>
        </row>
        <row r="3083">
          <cell r="A3083" t="str">
            <v>PA4404N</v>
          </cell>
          <cell r="B3083" t="str">
            <v>Rèn luyện NVSPTX3</v>
          </cell>
          <cell r="C3083">
            <v>2</v>
          </cell>
        </row>
        <row r="3084">
          <cell r="A3084" t="str">
            <v>PA4405</v>
          </cell>
          <cell r="B3084" t="str">
            <v>Rèn luyện NVSPTX4</v>
          </cell>
          <cell r="C3084">
            <v>1</v>
          </cell>
        </row>
        <row r="3085">
          <cell r="A3085" t="str">
            <v>PA4406</v>
          </cell>
          <cell r="B3085" t="str">
            <v>Rèn luyện NVSPTX5</v>
          </cell>
          <cell r="C3085">
            <v>1</v>
          </cell>
        </row>
        <row r="3086">
          <cell r="A3086" t="str">
            <v>PA4407</v>
          </cell>
          <cell r="B3086" t="str">
            <v>Rèn luyện NVSPTX6</v>
          </cell>
          <cell r="C3086">
            <v>1</v>
          </cell>
        </row>
        <row r="3087">
          <cell r="A3087" t="str">
            <v>PA4408</v>
          </cell>
          <cell r="B3087" t="str">
            <v>Thực tập tốt nghiệp</v>
          </cell>
          <cell r="C3087">
            <v>4</v>
          </cell>
        </row>
        <row r="3088">
          <cell r="A3088" t="str">
            <v>PA4417</v>
          </cell>
          <cell r="B3088" t="str">
            <v>Sinh hoạt chủ nhiệm</v>
          </cell>
          <cell r="C3088">
            <v>0</v>
          </cell>
        </row>
        <row r="3089">
          <cell r="A3089" t="str">
            <v>PA4498</v>
          </cell>
          <cell r="B3089" t="str">
            <v>Thực tập tốt nghiệp</v>
          </cell>
          <cell r="C3089">
            <v>8</v>
          </cell>
        </row>
        <row r="3090">
          <cell r="A3090" t="str">
            <v>PA4500</v>
          </cell>
          <cell r="B3090" t="str">
            <v>Nhập môn ngành sư phạm mỹ thuật</v>
          </cell>
          <cell r="C3090">
            <v>1</v>
          </cell>
        </row>
        <row r="3091">
          <cell r="A3091" t="str">
            <v>PA4698</v>
          </cell>
          <cell r="B3091" t="str">
            <v>Thực tập tốt nghiệp</v>
          </cell>
          <cell r="C3091">
            <v>6</v>
          </cell>
        </row>
        <row r="3092">
          <cell r="A3092" t="str">
            <v>PARA001</v>
          </cell>
          <cell r="B3092" t="str">
            <v>Kiểm tra phiếu xét TN</v>
          </cell>
          <cell r="C3092">
            <v>0</v>
          </cell>
        </row>
        <row r="3093">
          <cell r="A3093" t="str">
            <v>PARA002</v>
          </cell>
          <cell r="B3093" t="str">
            <v>Kiểm tra phiếu xét TN - Lọc theo đợt xét</v>
          </cell>
          <cell r="C3093">
            <v>1</v>
          </cell>
        </row>
        <row r="3094">
          <cell r="A3094" t="str">
            <v>PARA003</v>
          </cell>
          <cell r="B3094" t="str">
            <v>Kiểm tra đã tốt nghiệp trong dữ liệu - DTHU</v>
          </cell>
          <cell r="C3094">
            <v>0</v>
          </cell>
        </row>
        <row r="3095">
          <cell r="A3095" t="str">
            <v>PARA004</v>
          </cell>
          <cell r="B3095" t="str">
            <v>Thong ke dot xet tot nghiep - Loai nganh</v>
          </cell>
          <cell r="C3095">
            <v>2</v>
          </cell>
        </row>
        <row r="3096">
          <cell r="A3096" t="str">
            <v>PARA005</v>
          </cell>
          <cell r="B3096" t="str">
            <v>Kiểm soát xem lịch thi</v>
          </cell>
          <cell r="C3096">
            <v>0</v>
          </cell>
        </row>
        <row r="3097">
          <cell r="A3097" t="str">
            <v>PARA006</v>
          </cell>
          <cell r="B3097" t="str">
            <v>Đợt lập lấy kế hoạch giảng dạy</v>
          </cell>
          <cell r="C3097">
            <v>4</v>
          </cell>
        </row>
        <row r="3098">
          <cell r="A3098" t="str">
            <v>PARA007</v>
          </cell>
          <cell r="B3098" t="str">
            <v>Tinh trang he thong</v>
          </cell>
          <cell r="C3098">
            <v>0</v>
          </cell>
        </row>
        <row r="3099">
          <cell r="A3099" t="str">
            <v>PARA008</v>
          </cell>
          <cell r="B3099" t="str">
            <v>Bật/Tắt kiểm tra trùng lịch khi ĐK LHP</v>
          </cell>
          <cell r="C3099">
            <v>1</v>
          </cell>
        </row>
        <row r="3100">
          <cell r="A3100" t="str">
            <v>PARA009</v>
          </cell>
          <cell r="B3100" t="str">
            <v>Tạo LHP có yêu cầu bậc đào tạo theo lớp SV</v>
          </cell>
          <cell r="C3100">
            <v>0</v>
          </cell>
        </row>
        <row r="3101">
          <cell r="A3101" t="str">
            <v>PARA010</v>
          </cell>
          <cell r="B3101" t="str">
            <v>Bật/Tắt kiểm tra ĐK LHP (NN; GDTC)</v>
          </cell>
          <cell r="C3101">
            <v>10</v>
          </cell>
        </row>
        <row r="3102">
          <cell r="A3102" t="str">
            <v>PARA011</v>
          </cell>
          <cell r="B3102" t="str">
            <v>Nhập thông số tự động khi định phí theo LHP</v>
          </cell>
          <cell r="C3102">
            <v>2</v>
          </cell>
        </row>
        <row r="3103">
          <cell r="A3103" t="str">
            <v>PARA012</v>
          </cell>
          <cell r="B3103" t="str">
            <v>Cấu hình - gán lệ phí</v>
          </cell>
          <cell r="C3103">
            <v>1</v>
          </cell>
        </row>
        <row r="3104">
          <cell r="A3104" t="str">
            <v>PARA013</v>
          </cell>
          <cell r="B3104" t="str">
            <v>Khóa chức năng - Khóa(1)/Mở nhập điểm(0)</v>
          </cell>
          <cell r="C3104">
            <v>0</v>
          </cell>
        </row>
        <row r="3105">
          <cell r="A3105" t="str">
            <v>PARA014</v>
          </cell>
          <cell r="B3105" t="str">
            <v>Examination - Hien thi Ten/Ma lop SV</v>
          </cell>
          <cell r="C3105">
            <v>1</v>
          </cell>
        </row>
        <row r="3106">
          <cell r="A3106" t="str">
            <v>PARA015</v>
          </cell>
          <cell r="B3106" t="str">
            <v>ĐKMH - Cho phép đăng ký học vượt</v>
          </cell>
          <cell r="C3106">
            <v>0</v>
          </cell>
        </row>
        <row r="3107">
          <cell r="A3107" t="str">
            <v>PARA016</v>
          </cell>
          <cell r="B3107" t="str">
            <v>Tùy chọn ĐKHP Online theo KH</v>
          </cell>
          <cell r="C3107">
            <v>0</v>
          </cell>
        </row>
        <row r="3108">
          <cell r="A3108" t="str">
            <v>PH3123</v>
          </cell>
          <cell r="B3108" t="str">
            <v>Vật lý phân tử và nhiệt học</v>
          </cell>
          <cell r="C3108">
            <v>3</v>
          </cell>
        </row>
        <row r="3109">
          <cell r="A3109" t="str">
            <v>PH3230</v>
          </cell>
          <cell r="B3109" t="str">
            <v>Thiên văn đại cương</v>
          </cell>
          <cell r="C3109">
            <v>2</v>
          </cell>
        </row>
        <row r="3110">
          <cell r="A3110" t="str">
            <v>PH3233</v>
          </cell>
          <cell r="B3110" t="str">
            <v>TN VLPT</v>
          </cell>
          <cell r="C3110">
            <v>2</v>
          </cell>
        </row>
        <row r="3111">
          <cell r="A3111" t="str">
            <v>PH3340</v>
          </cell>
          <cell r="B3111" t="str">
            <v>Lịch sử vật lý</v>
          </cell>
          <cell r="C3111">
            <v>2</v>
          </cell>
        </row>
        <row r="3112">
          <cell r="A3112" t="str">
            <v>PH4000</v>
          </cell>
          <cell r="B3112" t="str">
            <v>Cơ học 1</v>
          </cell>
          <cell r="C3112">
            <v>3</v>
          </cell>
        </row>
        <row r="3113">
          <cell r="A3113" t="str">
            <v>PH4001</v>
          </cell>
          <cell r="B3113" t="str">
            <v>Cơ học 2</v>
          </cell>
          <cell r="C3113">
            <v>3</v>
          </cell>
        </row>
        <row r="3114">
          <cell r="A3114" t="str">
            <v>PH4001N</v>
          </cell>
          <cell r="B3114" t="str">
            <v>Cơ học 2</v>
          </cell>
          <cell r="C3114">
            <v>2</v>
          </cell>
        </row>
        <row r="3115">
          <cell r="A3115" t="str">
            <v>PH4002</v>
          </cell>
          <cell r="B3115" t="str">
            <v>Cơ học lượng tử 1</v>
          </cell>
          <cell r="C3115">
            <v>3</v>
          </cell>
        </row>
        <row r="3116">
          <cell r="A3116" t="str">
            <v>PH4003</v>
          </cell>
          <cell r="B3116" t="str">
            <v>Cơ học lượng tử 2</v>
          </cell>
          <cell r="C3116">
            <v>3</v>
          </cell>
        </row>
        <row r="3117">
          <cell r="A3117" t="str">
            <v>PH4003N</v>
          </cell>
          <cell r="B3117" t="str">
            <v>Cơ học lượng tử 2</v>
          </cell>
          <cell r="C3117">
            <v>2</v>
          </cell>
        </row>
        <row r="3118">
          <cell r="A3118" t="str">
            <v>PH4004</v>
          </cell>
          <cell r="B3118" t="str">
            <v>Cơ lý thuyết</v>
          </cell>
          <cell r="C3118">
            <v>3</v>
          </cell>
        </row>
        <row r="3119">
          <cell r="A3119" t="str">
            <v>PH4005</v>
          </cell>
          <cell r="B3119" t="str">
            <v>Dao động và sóng</v>
          </cell>
          <cell r="C3119">
            <v>2</v>
          </cell>
        </row>
        <row r="3120">
          <cell r="A3120" t="str">
            <v>PH4006</v>
          </cell>
          <cell r="B3120" t="str">
            <v>Điện động lực học 1</v>
          </cell>
          <cell r="C3120">
            <v>3</v>
          </cell>
        </row>
        <row r="3121">
          <cell r="A3121" t="str">
            <v>PH4006N</v>
          </cell>
          <cell r="B3121" t="str">
            <v>Điện động lực học 1</v>
          </cell>
          <cell r="C3121">
            <v>2</v>
          </cell>
        </row>
        <row r="3122">
          <cell r="A3122" t="str">
            <v>PH4007</v>
          </cell>
          <cell r="B3122" t="str">
            <v>Điện động lực học 2</v>
          </cell>
          <cell r="C3122">
            <v>2</v>
          </cell>
        </row>
        <row r="3123">
          <cell r="A3123" t="str">
            <v>PH4008</v>
          </cell>
          <cell r="B3123" t="str">
            <v>Điện và từ 1</v>
          </cell>
          <cell r="C3123">
            <v>3</v>
          </cell>
        </row>
        <row r="3124">
          <cell r="A3124" t="str">
            <v>PH4009</v>
          </cell>
          <cell r="B3124" t="str">
            <v>Điện và từ 2</v>
          </cell>
          <cell r="C3124">
            <v>2</v>
          </cell>
        </row>
        <row r="3125">
          <cell r="A3125" t="str">
            <v>PH4010</v>
          </cell>
          <cell r="B3125" t="str">
            <v>Giải bài tập VLPT</v>
          </cell>
          <cell r="C3125">
            <v>2</v>
          </cell>
        </row>
        <row r="3126">
          <cell r="A3126" t="str">
            <v>PH4011</v>
          </cell>
          <cell r="B3126" t="str">
            <v>Kỹ thuật điện</v>
          </cell>
          <cell r="C3126">
            <v>3</v>
          </cell>
        </row>
        <row r="3127">
          <cell r="A3127" t="str">
            <v>PH4012</v>
          </cell>
          <cell r="B3127" t="str">
            <v>Điện tử học ĐC - TH vô tuyến điện</v>
          </cell>
          <cell r="C3127">
            <v>3</v>
          </cell>
        </row>
        <row r="3128">
          <cell r="A3128" t="str">
            <v>PH4012P</v>
          </cell>
          <cell r="B3128" t="str">
            <v>Kỹ thuật điện tử</v>
          </cell>
          <cell r="C3128">
            <v>3</v>
          </cell>
        </row>
        <row r="3129">
          <cell r="A3129" t="str">
            <v>PH4013</v>
          </cell>
          <cell r="B3129" t="str">
            <v>Lý luận dạy học Vật lý</v>
          </cell>
          <cell r="C3129">
            <v>3</v>
          </cell>
        </row>
        <row r="3130">
          <cell r="A3130" t="str">
            <v>PH4014</v>
          </cell>
          <cell r="B3130" t="str">
            <v>Nhiệt động lực học</v>
          </cell>
          <cell r="C3130">
            <v>2</v>
          </cell>
        </row>
        <row r="3131">
          <cell r="A3131" t="str">
            <v>PH4015</v>
          </cell>
          <cell r="B3131" t="str">
            <v>Nhiệt học</v>
          </cell>
          <cell r="C3131">
            <v>3</v>
          </cell>
        </row>
        <row r="3132">
          <cell r="A3132" t="str">
            <v>PH4016</v>
          </cell>
          <cell r="B3132" t="str">
            <v>Phân tích chương trình</v>
          </cell>
          <cell r="C3132">
            <v>4</v>
          </cell>
        </row>
        <row r="3133">
          <cell r="A3133" t="str">
            <v>PH4016N</v>
          </cell>
          <cell r="B3133" t="str">
            <v>Phân tích chương trình</v>
          </cell>
          <cell r="C3133">
            <v>3</v>
          </cell>
        </row>
        <row r="3134">
          <cell r="A3134" t="str">
            <v>PH4017</v>
          </cell>
          <cell r="B3134" t="str">
            <v>Phương pháp dạy học vật lý 1</v>
          </cell>
          <cell r="C3134">
            <v>3</v>
          </cell>
        </row>
        <row r="3135">
          <cell r="A3135" t="str">
            <v>PH4018</v>
          </cell>
          <cell r="B3135" t="str">
            <v>Phương pháp dạy học vật lý 2</v>
          </cell>
          <cell r="C3135">
            <v>3</v>
          </cell>
        </row>
        <row r="3136">
          <cell r="A3136" t="str">
            <v>PH4019</v>
          </cell>
          <cell r="B3136" t="str">
            <v>Quang học</v>
          </cell>
          <cell r="C3136">
            <v>4</v>
          </cell>
        </row>
        <row r="3137">
          <cell r="A3137" t="str">
            <v>PH4019N</v>
          </cell>
          <cell r="B3137" t="str">
            <v>Quang học</v>
          </cell>
          <cell r="C3137">
            <v>3</v>
          </cell>
        </row>
        <row r="3138">
          <cell r="A3138" t="str">
            <v>PH4020</v>
          </cell>
          <cell r="B3138" t="str">
            <v>Thiên văn đại cương</v>
          </cell>
          <cell r="C3138">
            <v>3</v>
          </cell>
        </row>
        <row r="3139">
          <cell r="A3139" t="str">
            <v>PH4020P</v>
          </cell>
          <cell r="B3139" t="str">
            <v>Sử dụng máy tính trong dạy học vật lý</v>
          </cell>
          <cell r="C3139">
            <v>2</v>
          </cell>
        </row>
        <row r="3140">
          <cell r="A3140" t="str">
            <v>PH4021</v>
          </cell>
          <cell r="B3140" t="str">
            <v>Thí nghiệm VLĐC1</v>
          </cell>
          <cell r="C3140">
            <v>1</v>
          </cell>
        </row>
        <row r="3141">
          <cell r="A3141" t="str">
            <v>PH4022</v>
          </cell>
          <cell r="B3141" t="str">
            <v>Thí nghiệm VLĐC2</v>
          </cell>
          <cell r="C3141">
            <v>1</v>
          </cell>
        </row>
        <row r="3142">
          <cell r="A3142" t="str">
            <v>PH4023</v>
          </cell>
          <cell r="B3142" t="str">
            <v>Thí nghiệm VLĐC3</v>
          </cell>
          <cell r="C3142">
            <v>1</v>
          </cell>
        </row>
        <row r="3143">
          <cell r="A3143" t="str">
            <v>PH4024</v>
          </cell>
          <cell r="B3143" t="str">
            <v>Thí nghiệm VLPT 1</v>
          </cell>
          <cell r="C3143">
            <v>1</v>
          </cell>
        </row>
        <row r="3144">
          <cell r="A3144" t="str">
            <v>PH4025</v>
          </cell>
          <cell r="B3144" t="str">
            <v>Thí nghiệm VLPT 2</v>
          </cell>
          <cell r="C3144">
            <v>2</v>
          </cell>
        </row>
        <row r="3145">
          <cell r="A3145" t="str">
            <v>PH4026</v>
          </cell>
          <cell r="B3145" t="str">
            <v>Thiên văn đại cương</v>
          </cell>
          <cell r="C3145">
            <v>3</v>
          </cell>
        </row>
        <row r="3146">
          <cell r="A3146" t="str">
            <v>PH4027</v>
          </cell>
          <cell r="B3146" t="str">
            <v>Thực hành VLĐC</v>
          </cell>
          <cell r="C3146">
            <v>2</v>
          </cell>
        </row>
        <row r="3147">
          <cell r="A3147" t="str">
            <v>PH4028</v>
          </cell>
          <cell r="B3147" t="str">
            <v>Thực hành vô tuyến điện</v>
          </cell>
          <cell r="C3147">
            <v>1</v>
          </cell>
        </row>
        <row r="3148">
          <cell r="A3148" t="str">
            <v>PH4028N</v>
          </cell>
          <cell r="B3148" t="str">
            <v>Thực hành vô tuyến điện</v>
          </cell>
          <cell r="C3148">
            <v>2</v>
          </cell>
        </row>
        <row r="3149">
          <cell r="A3149" t="str">
            <v>PH4029</v>
          </cell>
          <cell r="B3149" t="str">
            <v>Vật lý chất rắn</v>
          </cell>
          <cell r="C3149">
            <v>3</v>
          </cell>
        </row>
        <row r="3150">
          <cell r="A3150" t="str">
            <v>PH4030</v>
          </cell>
          <cell r="B3150" t="str">
            <v>Vật lý lượng tử</v>
          </cell>
          <cell r="C3150">
            <v>2</v>
          </cell>
        </row>
        <row r="3151">
          <cell r="A3151" t="str">
            <v>PH40300</v>
          </cell>
          <cell r="B3151" t="str">
            <v>Vật lý lượng tử</v>
          </cell>
          <cell r="C3151">
            <v>2</v>
          </cell>
        </row>
        <row r="3152">
          <cell r="A3152" t="str">
            <v>PH4031</v>
          </cell>
          <cell r="B3152" t="str">
            <v>Vật lý nguyên tử và hạt nhân</v>
          </cell>
          <cell r="C3152">
            <v>4</v>
          </cell>
        </row>
        <row r="3153">
          <cell r="A3153" t="str">
            <v>PH4032</v>
          </cell>
          <cell r="B3153" t="str">
            <v>Vật lý thống kê</v>
          </cell>
          <cell r="C3153">
            <v>3</v>
          </cell>
        </row>
        <row r="3154">
          <cell r="A3154" t="str">
            <v>PH4033</v>
          </cell>
          <cell r="B3154" t="str">
            <v>Toán cho Vật lý</v>
          </cell>
          <cell r="C3154">
            <v>2</v>
          </cell>
        </row>
        <row r="3155">
          <cell r="A3155" t="str">
            <v>PH4034</v>
          </cell>
          <cell r="B3155" t="str">
            <v>Thực hành thiết kế hoạt động dạy học vật lý</v>
          </cell>
          <cell r="C3155">
            <v>2</v>
          </cell>
        </row>
        <row r="3156">
          <cell r="A3156" t="str">
            <v>PH4035</v>
          </cell>
          <cell r="B3156" t="str">
            <v>Cơ học lượng tử 3</v>
          </cell>
          <cell r="C3156">
            <v>2</v>
          </cell>
        </row>
        <row r="3157">
          <cell r="A3157" t="str">
            <v>PH4036</v>
          </cell>
          <cell r="B3157" t="str">
            <v>Lý thuyết hạt cơ bản</v>
          </cell>
          <cell r="C3157">
            <v>2</v>
          </cell>
        </row>
        <row r="3158">
          <cell r="A3158" t="str">
            <v>PH4040E</v>
          </cell>
          <cell r="B3158" t="str">
            <v>Phương pháp nghiên cứu khoa học</v>
          </cell>
          <cell r="C3158">
            <v>2</v>
          </cell>
        </row>
        <row r="3159">
          <cell r="A3159" t="str">
            <v>PH4100</v>
          </cell>
          <cell r="B3159" t="str">
            <v>Điện tử học đại cương</v>
          </cell>
          <cell r="C3159">
            <v>2</v>
          </cell>
        </row>
        <row r="3160">
          <cell r="A3160" t="str">
            <v>PH4101</v>
          </cell>
          <cell r="B3160" t="str">
            <v>Thí nghiệm Vật lý phổ thông</v>
          </cell>
          <cell r="C3160">
            <v>2</v>
          </cell>
        </row>
        <row r="3161">
          <cell r="A3161" t="str">
            <v>PH4102</v>
          </cell>
          <cell r="B3161" t="str">
            <v>Thiên văn đại cương</v>
          </cell>
          <cell r="C3161">
            <v>2</v>
          </cell>
        </row>
        <row r="3162">
          <cell r="A3162" t="str">
            <v>PH4103</v>
          </cell>
          <cell r="B3162" t="str">
            <v>Tin học trong dạy học Vật lý</v>
          </cell>
          <cell r="C3162">
            <v>2</v>
          </cell>
        </row>
        <row r="3163">
          <cell r="A3163" t="str">
            <v>PH4104</v>
          </cell>
          <cell r="B3163" t="str">
            <v>Cơ học lý thuyết</v>
          </cell>
          <cell r="C3163">
            <v>3</v>
          </cell>
        </row>
        <row r="3164">
          <cell r="A3164" t="str">
            <v>PH4105</v>
          </cell>
          <cell r="B3164" t="str">
            <v>Phân tích chương trình vật lý THCS</v>
          </cell>
          <cell r="C3164">
            <v>3</v>
          </cell>
        </row>
        <row r="3165">
          <cell r="A3165" t="str">
            <v>PH4106</v>
          </cell>
          <cell r="B3165" t="str">
            <v>Vật lý nguyên tử và hạt nhân</v>
          </cell>
          <cell r="C3165">
            <v>3</v>
          </cell>
        </row>
        <row r="3166">
          <cell r="A3166" t="str">
            <v>PH4107</v>
          </cell>
          <cell r="B3166" t="str">
            <v>Phương pháp Toán lý</v>
          </cell>
          <cell r="C3166">
            <v>4</v>
          </cell>
        </row>
        <row r="3167">
          <cell r="A3167" t="str">
            <v>PH4107N</v>
          </cell>
          <cell r="B3167" t="str">
            <v>Phương pháp toán lý</v>
          </cell>
          <cell r="C3167">
            <v>3</v>
          </cell>
        </row>
        <row r="3168">
          <cell r="A3168" t="str">
            <v>PH4110</v>
          </cell>
          <cell r="B3168" t="str">
            <v>Cơ học lượng tử 3</v>
          </cell>
          <cell r="C3168">
            <v>3</v>
          </cell>
        </row>
        <row r="3169">
          <cell r="A3169" t="str">
            <v>PH4111</v>
          </cell>
          <cell r="B3169" t="str">
            <v>Phương pháp kiểm tra, đánh giá</v>
          </cell>
          <cell r="C3169">
            <v>2</v>
          </cell>
        </row>
        <row r="3170">
          <cell r="A3170" t="str">
            <v>PH4112</v>
          </cell>
          <cell r="B3170" t="str">
            <v>Phương pháp giải bài tập Vật lý THCS</v>
          </cell>
          <cell r="C3170">
            <v>2</v>
          </cell>
        </row>
        <row r="3171">
          <cell r="A3171" t="str">
            <v>PH4113</v>
          </cell>
          <cell r="B3171" t="str">
            <v>Các kiểu tổ chức dạy học hiện đại</v>
          </cell>
          <cell r="C3171">
            <v>2</v>
          </cell>
        </row>
        <row r="3172">
          <cell r="A3172" t="str">
            <v>PH4114</v>
          </cell>
          <cell r="B3172" t="str">
            <v>Sử dụng thí nghiệm trong DHVL THCS</v>
          </cell>
          <cell r="C3172">
            <v>2</v>
          </cell>
        </row>
        <row r="3173">
          <cell r="A3173" t="str">
            <v>PH4114N</v>
          </cell>
          <cell r="B3173" t="str">
            <v>Sử dụng TN trong DHVL</v>
          </cell>
          <cell r="C3173">
            <v>2</v>
          </cell>
        </row>
        <row r="3174">
          <cell r="A3174" t="str">
            <v>PH4115</v>
          </cell>
          <cell r="B3174" t="str">
            <v>Soạn giáo án điện tử</v>
          </cell>
          <cell r="C3174">
            <v>2</v>
          </cell>
        </row>
        <row r="3175">
          <cell r="A3175" t="str">
            <v>PH4116</v>
          </cell>
          <cell r="B3175" t="str">
            <v>Thí nghiệm vật lý trung học cơ sở</v>
          </cell>
          <cell r="C3175">
            <v>2</v>
          </cell>
        </row>
        <row r="3176">
          <cell r="A3176" t="str">
            <v>PH4122</v>
          </cell>
          <cell r="B3176" t="str">
            <v>Tổ chức hoạt động trải nghiệm sáng tạo</v>
          </cell>
          <cell r="C3176">
            <v>2</v>
          </cell>
        </row>
        <row r="3177">
          <cell r="A3177" t="str">
            <v>PH4200</v>
          </cell>
          <cell r="B3177" t="str">
            <v>Chuyên đề dạy học Vật lý</v>
          </cell>
          <cell r="C3177">
            <v>3</v>
          </cell>
        </row>
        <row r="3178">
          <cell r="A3178" t="str">
            <v>PH4201</v>
          </cell>
          <cell r="B3178" t="str">
            <v>Cơ sở lý thuyết trường lượng tử</v>
          </cell>
          <cell r="C3178">
            <v>3</v>
          </cell>
        </row>
        <row r="3179">
          <cell r="A3179" t="str">
            <v>PH4201N</v>
          </cell>
          <cell r="B3179" t="str">
            <v>Cơ sở lý thuyết trường lượng tử</v>
          </cell>
          <cell r="C3179">
            <v>2</v>
          </cell>
        </row>
        <row r="3180">
          <cell r="A3180" t="str">
            <v>PH4201P</v>
          </cell>
          <cell r="B3180" t="str">
            <v>Cơ sở lý thuyết trường lượng tử</v>
          </cell>
          <cell r="C3180">
            <v>4</v>
          </cell>
        </row>
        <row r="3181">
          <cell r="A3181" t="str">
            <v>PH4201PP</v>
          </cell>
          <cell r="B3181" t="str">
            <v>Cơ sở lý thuyết trường lượng tử</v>
          </cell>
          <cell r="C3181">
            <v>4</v>
          </cell>
        </row>
        <row r="3182">
          <cell r="A3182" t="str">
            <v>PH4202</v>
          </cell>
          <cell r="B3182" t="str">
            <v>Cơ sở lý thuyết trường lượng tử</v>
          </cell>
          <cell r="C3182">
            <v>3</v>
          </cell>
        </row>
        <row r="3183">
          <cell r="A3183" t="str">
            <v>PH4203</v>
          </cell>
          <cell r="B3183" t="str">
            <v>Chuyên đề lý luận dạy học Vật lý</v>
          </cell>
          <cell r="C3183">
            <v>2</v>
          </cell>
        </row>
        <row r="3184">
          <cell r="A3184" t="str">
            <v>PH4204</v>
          </cell>
          <cell r="B3184" t="str">
            <v>Sử dụng máy tính trong DH Vật lý</v>
          </cell>
          <cell r="C3184">
            <v>2</v>
          </cell>
        </row>
        <row r="3185">
          <cell r="A3185" t="str">
            <v>PH4205</v>
          </cell>
          <cell r="B3185" t="str">
            <v>Chuyên đề dạy học Vật lý</v>
          </cell>
          <cell r="C3185">
            <v>3</v>
          </cell>
        </row>
        <row r="3186">
          <cell r="A3186" t="str">
            <v>PH4206</v>
          </cell>
          <cell r="B3186" t="str">
            <v>Vật lý bán dẫn</v>
          </cell>
          <cell r="C3186">
            <v>3</v>
          </cell>
        </row>
        <row r="3187">
          <cell r="A3187" t="str">
            <v>PH4206N</v>
          </cell>
          <cell r="B3187" t="str">
            <v>Vật lý bán dẫn</v>
          </cell>
          <cell r="C3187">
            <v>2</v>
          </cell>
        </row>
        <row r="3188">
          <cell r="A3188" t="str">
            <v>PH4207</v>
          </cell>
          <cell r="B3188" t="str">
            <v>Từ và siêu dẫn</v>
          </cell>
          <cell r="C3188">
            <v>2</v>
          </cell>
        </row>
        <row r="3189">
          <cell r="A3189" t="str">
            <v>PH4208N</v>
          </cell>
          <cell r="B3189" t="str">
            <v xml:space="preserve">Vi điện tử </v>
          </cell>
          <cell r="C3189">
            <v>2</v>
          </cell>
        </row>
        <row r="3190">
          <cell r="A3190" t="str">
            <v>PH4290</v>
          </cell>
          <cell r="B3190" t="str">
            <v>Cơ lượng tử 3</v>
          </cell>
          <cell r="C3190">
            <v>3</v>
          </cell>
        </row>
        <row r="3191">
          <cell r="A3191" t="str">
            <v>PH4291</v>
          </cell>
          <cell r="B3191" t="str">
            <v>Lý thuyết hạt cơ bản</v>
          </cell>
          <cell r="C3191">
            <v>2</v>
          </cell>
        </row>
        <row r="3192">
          <cell r="A3192" t="str">
            <v>PH4292</v>
          </cell>
          <cell r="B3192" t="str">
            <v>Thực hành thiết kế hoạt động dạy học vật lý</v>
          </cell>
          <cell r="C3192">
            <v>3</v>
          </cell>
        </row>
        <row r="3193">
          <cell r="A3193" t="str">
            <v>PH4293</v>
          </cell>
          <cell r="B3193" t="str">
            <v>Các phương pháp nhận thức khoa học trong dạy học vật lý</v>
          </cell>
          <cell r="C3193">
            <v>2</v>
          </cell>
        </row>
        <row r="3194">
          <cell r="A3194" t="str">
            <v>PH4298</v>
          </cell>
          <cell r="B3194" t="str">
            <v>Khóa luận tốt nghiệp</v>
          </cell>
          <cell r="C3194">
            <v>5</v>
          </cell>
        </row>
        <row r="3195">
          <cell r="A3195" t="str">
            <v>PH4299</v>
          </cell>
          <cell r="B3195" t="str">
            <v>Khóa luận tốt nghiệp</v>
          </cell>
          <cell r="C3195">
            <v>7</v>
          </cell>
        </row>
        <row r="3196">
          <cell r="A3196" t="str">
            <v>PH4299P</v>
          </cell>
          <cell r="B3196" t="str">
            <v>Khóa luận tốt nghiệp</v>
          </cell>
          <cell r="C3196">
            <v>10</v>
          </cell>
        </row>
        <row r="3197">
          <cell r="A3197" t="str">
            <v>PH4300</v>
          </cell>
          <cell r="B3197" t="str">
            <v>Ngoại ngữ chuyên ngành 1</v>
          </cell>
          <cell r="C3197">
            <v>3</v>
          </cell>
        </row>
        <row r="3198">
          <cell r="A3198" t="str">
            <v>PH4301</v>
          </cell>
          <cell r="B3198" t="str">
            <v>Ngoại ngữ chuyên ngành 2</v>
          </cell>
          <cell r="C3198">
            <v>3</v>
          </cell>
        </row>
        <row r="3199">
          <cell r="A3199" t="str">
            <v>PH4302</v>
          </cell>
          <cell r="B3199" t="str">
            <v>Ứng dụng CNTT trong dạy học Vật lý</v>
          </cell>
          <cell r="C3199">
            <v>2</v>
          </cell>
        </row>
        <row r="3200">
          <cell r="A3200" t="str">
            <v>PH4401</v>
          </cell>
          <cell r="B3200" t="str">
            <v>Thực tập tốt nghiệp</v>
          </cell>
          <cell r="C3200">
            <v>8</v>
          </cell>
        </row>
        <row r="3201">
          <cell r="A3201" t="str">
            <v>PH4402</v>
          </cell>
          <cell r="B3201" t="str">
            <v>Rèn luyện NVSPTX1</v>
          </cell>
          <cell r="C3201">
            <v>2</v>
          </cell>
        </row>
        <row r="3202">
          <cell r="A3202" t="str">
            <v>PH4402P</v>
          </cell>
          <cell r="B3202" t="str">
            <v>Rèn luyện NVSPTX1</v>
          </cell>
          <cell r="C3202">
            <v>1</v>
          </cell>
        </row>
        <row r="3203">
          <cell r="A3203" t="str">
            <v>PH4403</v>
          </cell>
          <cell r="B3203" t="str">
            <v>Rèn luyện NVSPTX2</v>
          </cell>
          <cell r="C3203">
            <v>2</v>
          </cell>
        </row>
        <row r="3204">
          <cell r="A3204" t="str">
            <v>PH4403P</v>
          </cell>
          <cell r="B3204" t="str">
            <v>Rèn luyện NVSPTX2</v>
          </cell>
          <cell r="C3204">
            <v>1</v>
          </cell>
        </row>
        <row r="3205">
          <cell r="A3205" t="str">
            <v>PH4404</v>
          </cell>
          <cell r="B3205" t="str">
            <v>Rèn luyện NVSPTX3</v>
          </cell>
          <cell r="C3205">
            <v>2</v>
          </cell>
        </row>
        <row r="3206">
          <cell r="A3206" t="str">
            <v>PH4404P</v>
          </cell>
          <cell r="B3206" t="str">
            <v>Rèn luyện NVSPTX3</v>
          </cell>
          <cell r="C3206">
            <v>1</v>
          </cell>
        </row>
        <row r="3207">
          <cell r="A3207" t="str">
            <v>PH4405</v>
          </cell>
          <cell r="B3207" t="str">
            <v>Rèn luyện NVSPTX4</v>
          </cell>
          <cell r="C3207">
            <v>1</v>
          </cell>
        </row>
        <row r="3208">
          <cell r="A3208" t="str">
            <v>PH4406</v>
          </cell>
          <cell r="B3208" t="str">
            <v>Rèn luyện NVSPTX5</v>
          </cell>
          <cell r="C3208">
            <v>1</v>
          </cell>
        </row>
        <row r="3209">
          <cell r="A3209" t="str">
            <v>PH4407</v>
          </cell>
          <cell r="B3209" t="str">
            <v>Rèn luyện NVSPTX6</v>
          </cell>
          <cell r="C3209">
            <v>1</v>
          </cell>
        </row>
        <row r="3210">
          <cell r="A3210" t="str">
            <v>PH4408</v>
          </cell>
          <cell r="B3210" t="str">
            <v>Thực tập tốt nghiệp</v>
          </cell>
          <cell r="C3210">
            <v>4</v>
          </cell>
        </row>
        <row r="3211">
          <cell r="A3211" t="str">
            <v>PH4409</v>
          </cell>
          <cell r="B3211" t="str">
            <v>Chuyên đề Phương pháp dạy học VL</v>
          </cell>
          <cell r="C3211">
            <v>2</v>
          </cell>
        </row>
        <row r="3212">
          <cell r="A3212" t="str">
            <v>PH4417</v>
          </cell>
          <cell r="B3212" t="str">
            <v>Sinh hoạt chủ nhiệm</v>
          </cell>
          <cell r="C3212">
            <v>0</v>
          </cell>
        </row>
        <row r="3213">
          <cell r="A3213" t="str">
            <v>PH4470</v>
          </cell>
          <cell r="B3213" t="str">
            <v>Chuyên đề dạy học Vật lý 1</v>
          </cell>
          <cell r="C3213">
            <v>2</v>
          </cell>
        </row>
        <row r="3214">
          <cell r="A3214" t="str">
            <v>PH4471</v>
          </cell>
          <cell r="B3214" t="str">
            <v>Chuyên đề dạy học Vật lý 2</v>
          </cell>
          <cell r="C3214">
            <v>3</v>
          </cell>
        </row>
        <row r="3215">
          <cell r="A3215" t="str">
            <v>PH4500</v>
          </cell>
          <cell r="B3215" t="str">
            <v>Nhập môn ngành sư phạm vật lý</v>
          </cell>
          <cell r="C3215">
            <v>1</v>
          </cell>
        </row>
        <row r="3216">
          <cell r="A3216" t="str">
            <v>PH4698</v>
          </cell>
          <cell r="B3216" t="str">
            <v>Thực tập tốt nghiệp</v>
          </cell>
          <cell r="C3216">
            <v>6</v>
          </cell>
        </row>
        <row r="3217">
          <cell r="A3217" t="str">
            <v>PO4000</v>
          </cell>
          <cell r="B3217" t="str">
            <v>Chính trị học</v>
          </cell>
          <cell r="C3217">
            <v>2</v>
          </cell>
        </row>
        <row r="3218">
          <cell r="A3218" t="str">
            <v>PO4001</v>
          </cell>
          <cell r="B3218" t="str">
            <v>Đạo đức học</v>
          </cell>
          <cell r="C3218">
            <v>3</v>
          </cell>
        </row>
        <row r="3219">
          <cell r="A3219" t="str">
            <v>PO4002</v>
          </cell>
          <cell r="B3219" t="str">
            <v>Giáo dục gia đình</v>
          </cell>
          <cell r="C3219">
            <v>2</v>
          </cell>
        </row>
        <row r="3220">
          <cell r="A3220" t="str">
            <v>PO4003</v>
          </cell>
          <cell r="B3220" t="str">
            <v>Kinh tế phát triển</v>
          </cell>
          <cell r="C3220">
            <v>2</v>
          </cell>
        </row>
        <row r="3221">
          <cell r="A3221" t="str">
            <v>PO4004</v>
          </cell>
          <cell r="B3221" t="str">
            <v>Lịch sử các học thuyết chính trị</v>
          </cell>
          <cell r="C3221">
            <v>2</v>
          </cell>
        </row>
        <row r="3222">
          <cell r="A3222" t="str">
            <v>PO4004P</v>
          </cell>
          <cell r="B3222" t="str">
            <v>Lịch sử các học thuyết chính trị</v>
          </cell>
          <cell r="C3222">
            <v>3</v>
          </cell>
        </row>
        <row r="3223">
          <cell r="A3223" t="str">
            <v>PO4005</v>
          </cell>
          <cell r="B3223" t="str">
            <v>Lịch sử các học thuyết kinh tế</v>
          </cell>
          <cell r="C3223">
            <v>2</v>
          </cell>
        </row>
        <row r="3224">
          <cell r="A3224" t="str">
            <v>PO4006</v>
          </cell>
          <cell r="B3224" t="str">
            <v>Lịch sử triết học trước Mác</v>
          </cell>
          <cell r="C3224">
            <v>3</v>
          </cell>
        </row>
        <row r="3225">
          <cell r="A3225" t="str">
            <v>PO4006P</v>
          </cell>
          <cell r="B3225" t="str">
            <v>Lịch sử triết học trước Mác</v>
          </cell>
          <cell r="C3225">
            <v>4</v>
          </cell>
        </row>
        <row r="3226">
          <cell r="A3226" t="str">
            <v>PO4007</v>
          </cell>
          <cell r="B3226" t="str">
            <v>Lịch sử triết học Mác-Lênin</v>
          </cell>
          <cell r="C3226">
            <v>3</v>
          </cell>
        </row>
        <row r="3227">
          <cell r="A3227" t="str">
            <v>PO4008</v>
          </cell>
          <cell r="B3227" t="str">
            <v>Lịch sử tư tưởng Việt Nam</v>
          </cell>
          <cell r="C3227">
            <v>2</v>
          </cell>
        </row>
        <row r="3228">
          <cell r="A3228" t="str">
            <v>PO4009</v>
          </cell>
          <cell r="B3228" t="str">
            <v>Logic hình thức</v>
          </cell>
          <cell r="C3228">
            <v>2</v>
          </cell>
        </row>
        <row r="3229">
          <cell r="A3229" t="str">
            <v>PO4010</v>
          </cell>
          <cell r="B3229" t="str">
            <v>Pháp luật học</v>
          </cell>
          <cell r="C3229">
            <v>4</v>
          </cell>
        </row>
        <row r="3230">
          <cell r="A3230" t="str">
            <v>PO4011</v>
          </cell>
          <cell r="B3230" t="str">
            <v>Phương pháp tư duy sáng tạo</v>
          </cell>
          <cell r="C3230">
            <v>2</v>
          </cell>
        </row>
        <row r="3231">
          <cell r="A3231" t="str">
            <v>PO4012</v>
          </cell>
          <cell r="B3231" t="str">
            <v>Tôn giáo học</v>
          </cell>
          <cell r="C3231">
            <v>2</v>
          </cell>
        </row>
        <row r="3232">
          <cell r="A3232" t="str">
            <v>PO4013</v>
          </cell>
          <cell r="B3232" t="str">
            <v>Triết học ngoài mácxít hiện đại</v>
          </cell>
          <cell r="C3232">
            <v>2</v>
          </cell>
        </row>
        <row r="3233">
          <cell r="A3233" t="str">
            <v>PO4014</v>
          </cell>
          <cell r="B3233" t="str">
            <v>Văn hóa học</v>
          </cell>
          <cell r="C3233">
            <v>2</v>
          </cell>
        </row>
        <row r="3234">
          <cell r="A3234" t="str">
            <v>PO4015</v>
          </cell>
          <cell r="B3234" t="str">
            <v>Xã hội học</v>
          </cell>
          <cell r="C3234">
            <v>2</v>
          </cell>
        </row>
        <row r="3235">
          <cell r="A3235" t="str">
            <v>PO4016</v>
          </cell>
          <cell r="B3235" t="str">
            <v>Pháp luật thực định</v>
          </cell>
          <cell r="C3235">
            <v>2</v>
          </cell>
        </row>
        <row r="3236">
          <cell r="A3236" t="str">
            <v>PO4017</v>
          </cell>
          <cell r="B3236" t="str">
            <v>Những vấn đề của thời đại ngày nay</v>
          </cell>
          <cell r="C3236">
            <v>2</v>
          </cell>
        </row>
        <row r="3237">
          <cell r="A3237" t="str">
            <v>PO4018</v>
          </cell>
          <cell r="B3237" t="str">
            <v>Triết học Phương Tây hiện đại</v>
          </cell>
          <cell r="C3237">
            <v>2</v>
          </cell>
        </row>
        <row r="3238">
          <cell r="A3238" t="str">
            <v>PO4040E</v>
          </cell>
          <cell r="B3238" t="str">
            <v>Phương pháp nghiên cứu khoa học</v>
          </cell>
          <cell r="C3238">
            <v>2</v>
          </cell>
        </row>
        <row r="3239">
          <cell r="A3239" t="str">
            <v>PO4100</v>
          </cell>
          <cell r="B3239" t="str">
            <v>Chuyên đề Chủ nghĩa xã hội khoa học</v>
          </cell>
          <cell r="C3239">
            <v>2</v>
          </cell>
        </row>
        <row r="3240">
          <cell r="A3240" t="str">
            <v>PO4101</v>
          </cell>
          <cell r="B3240" t="str">
            <v>Chuyên đề Đường lối cách mạng Đảng CSVN</v>
          </cell>
          <cell r="C3240">
            <v>4</v>
          </cell>
        </row>
        <row r="3241">
          <cell r="A3241" t="str">
            <v>PO4102</v>
          </cell>
          <cell r="B3241" t="str">
            <v>Chuyên đề Kinh tế chính trị</v>
          </cell>
          <cell r="C3241">
            <v>2</v>
          </cell>
        </row>
        <row r="3242">
          <cell r="A3242" t="str">
            <v>PO4103</v>
          </cell>
          <cell r="B3242" t="str">
            <v>Chuyên đề Triết học 1</v>
          </cell>
          <cell r="C3242">
            <v>3</v>
          </cell>
        </row>
        <row r="3243">
          <cell r="A3243" t="str">
            <v>PO4104</v>
          </cell>
          <cell r="B3243" t="str">
            <v>Đạo đức và giáo dục đạo đức</v>
          </cell>
          <cell r="C3243">
            <v>3</v>
          </cell>
        </row>
        <row r="3244">
          <cell r="A3244" t="str">
            <v>PO4105</v>
          </cell>
          <cell r="B3244" t="str">
            <v>Giáo dục gia đình</v>
          </cell>
          <cell r="C3244">
            <v>2</v>
          </cell>
        </row>
        <row r="3245">
          <cell r="A3245" t="str">
            <v>PO4105P</v>
          </cell>
          <cell r="B3245" t="str">
            <v>Giáo dục gia đình</v>
          </cell>
          <cell r="C3245">
            <v>1</v>
          </cell>
        </row>
        <row r="3246">
          <cell r="A3246" t="str">
            <v>PO4106</v>
          </cell>
          <cell r="B3246" t="str">
            <v>Hiến pháp và định chế chính trị</v>
          </cell>
          <cell r="C3246">
            <v>2</v>
          </cell>
        </row>
        <row r="3247">
          <cell r="A3247" t="str">
            <v>PO4106P</v>
          </cell>
          <cell r="B3247" t="str">
            <v>Hiến pháp và định chế chính trị</v>
          </cell>
          <cell r="C3247">
            <v>3</v>
          </cell>
        </row>
        <row r="3248">
          <cell r="A3248" t="str">
            <v>PO4107</v>
          </cell>
          <cell r="B3248" t="str">
            <v>Hoạt động giáo dục ngoài giờ lên lớp</v>
          </cell>
          <cell r="C3248">
            <v>2</v>
          </cell>
        </row>
        <row r="3249">
          <cell r="A3249" t="str">
            <v>PO4108</v>
          </cell>
          <cell r="B3249" t="str">
            <v>Lôgic biện chứng</v>
          </cell>
          <cell r="C3249">
            <v>2</v>
          </cell>
        </row>
        <row r="3250">
          <cell r="A3250" t="str">
            <v>PO4109</v>
          </cell>
          <cell r="B3250" t="str">
            <v>Lý luận dạy học giáo dục công dân</v>
          </cell>
          <cell r="C3250">
            <v>2</v>
          </cell>
        </row>
        <row r="3251">
          <cell r="A3251" t="str">
            <v>PO4109P</v>
          </cell>
          <cell r="B3251" t="str">
            <v>Lý luận dạy học môn GDCD ở trường THPT</v>
          </cell>
          <cell r="C3251">
            <v>3</v>
          </cell>
        </row>
        <row r="3252">
          <cell r="A3252" t="str">
            <v>PO4109PP</v>
          </cell>
          <cell r="B3252" t="str">
            <v>Lý luận dạy học môn GDCD ở trường THPT</v>
          </cell>
          <cell r="C3252">
            <v>2</v>
          </cell>
        </row>
        <row r="3253">
          <cell r="A3253" t="str">
            <v>PO4110</v>
          </cell>
          <cell r="B3253" t="str">
            <v>Một số tác phẩm của Hồ Chí Minh</v>
          </cell>
          <cell r="C3253">
            <v>4</v>
          </cell>
        </row>
        <row r="3254">
          <cell r="A3254" t="str">
            <v>PO4111</v>
          </cell>
          <cell r="B3254" t="str">
            <v>Một số tác phẩm của Mác-Ăngghen - Lênin về CNXHKH</v>
          </cell>
          <cell r="C3254">
            <v>4</v>
          </cell>
        </row>
        <row r="3255">
          <cell r="A3255" t="str">
            <v>PO4112</v>
          </cell>
          <cell r="B3255" t="str">
            <v>Một số tác phẩm của Mác-Ăngghen - Lênin về Kinh tế chính trị</v>
          </cell>
          <cell r="C3255">
            <v>4</v>
          </cell>
        </row>
        <row r="3256">
          <cell r="A3256" t="str">
            <v>PO4113</v>
          </cell>
          <cell r="B3256" t="str">
            <v>Một số tác phẩm của Mác-Ăngghen - Lênin về Triết học</v>
          </cell>
          <cell r="C3256">
            <v>5</v>
          </cell>
        </row>
        <row r="3257">
          <cell r="A3257" t="str">
            <v>PO4114</v>
          </cell>
          <cell r="B3257" t="str">
            <v>Mỹ học và giáo dục thẩm mỹ</v>
          </cell>
          <cell r="C3257">
            <v>2</v>
          </cell>
        </row>
        <row r="3258">
          <cell r="A3258" t="str">
            <v>PO4115</v>
          </cell>
          <cell r="B3258" t="str">
            <v>Nhập môn giáo dục công dân</v>
          </cell>
          <cell r="C3258">
            <v>2</v>
          </cell>
        </row>
        <row r="3259">
          <cell r="A3259" t="str">
            <v>PO4116</v>
          </cell>
          <cell r="B3259" t="str">
            <v>Những vấn đề của thời đại</v>
          </cell>
          <cell r="C3259">
            <v>2</v>
          </cell>
        </row>
        <row r="3260">
          <cell r="A3260" t="str">
            <v>PO4116P</v>
          </cell>
          <cell r="B3260" t="str">
            <v>Những vấn đề của thời đại</v>
          </cell>
          <cell r="C3260">
            <v>1</v>
          </cell>
        </row>
        <row r="3261">
          <cell r="A3261" t="str">
            <v>PO4117</v>
          </cell>
          <cell r="B3261" t="str">
            <v>Những vấn đề của thời đại ngày nay</v>
          </cell>
          <cell r="C3261">
            <v>2</v>
          </cell>
        </row>
        <row r="3262">
          <cell r="A3262" t="str">
            <v>PO4118</v>
          </cell>
          <cell r="B3262" t="str">
            <v>Pháp luật Việt Nam đại cương</v>
          </cell>
          <cell r="C3262">
            <v>3</v>
          </cell>
        </row>
        <row r="3263">
          <cell r="A3263" t="str">
            <v>PO4119</v>
          </cell>
          <cell r="B3263" t="str">
            <v>Phương pháp dạy học giáo dục công dân</v>
          </cell>
          <cell r="C3263">
            <v>4</v>
          </cell>
        </row>
        <row r="3264">
          <cell r="A3264" t="str">
            <v>PO4120</v>
          </cell>
          <cell r="B3264" t="str">
            <v>Phương pháp dạy học GDCD lớp 10</v>
          </cell>
          <cell r="C3264">
            <v>2</v>
          </cell>
        </row>
        <row r="3265">
          <cell r="A3265" t="str">
            <v>PO4121</v>
          </cell>
          <cell r="B3265" t="str">
            <v>Phương pháp dạy học GDCD lớp 11</v>
          </cell>
          <cell r="C3265">
            <v>2</v>
          </cell>
        </row>
        <row r="3266">
          <cell r="A3266" t="str">
            <v>PO4122</v>
          </cell>
          <cell r="B3266" t="str">
            <v>Phương pháp dạy học GDCD lớp 12</v>
          </cell>
          <cell r="C3266">
            <v>2</v>
          </cell>
        </row>
        <row r="3267">
          <cell r="A3267" t="str">
            <v>PO4123</v>
          </cell>
          <cell r="B3267" t="str">
            <v>Xã hội học đại cương</v>
          </cell>
          <cell r="C3267">
            <v>1</v>
          </cell>
        </row>
        <row r="3268">
          <cell r="A3268" t="str">
            <v>PO4124</v>
          </cell>
          <cell r="B3268" t="str">
            <v>Xây dựng Đảng</v>
          </cell>
          <cell r="C3268">
            <v>2</v>
          </cell>
        </row>
        <row r="3269">
          <cell r="A3269" t="str">
            <v>PO4126</v>
          </cell>
          <cell r="B3269" t="str">
            <v>Chuyên đề Lịch sử Đảng</v>
          </cell>
          <cell r="C3269">
            <v>2</v>
          </cell>
        </row>
        <row r="3270">
          <cell r="A3270" t="str">
            <v>PO4127</v>
          </cell>
          <cell r="B3270" t="str">
            <v>Chuyên đề Triết học</v>
          </cell>
          <cell r="C3270">
            <v>2</v>
          </cell>
        </row>
        <row r="3271">
          <cell r="A3271" t="str">
            <v>PO4128</v>
          </cell>
          <cell r="B3271" t="str">
            <v>Hiến pháp và định chế chính trị</v>
          </cell>
          <cell r="C3271">
            <v>2</v>
          </cell>
        </row>
        <row r="3272">
          <cell r="A3272" t="str">
            <v>PO4131</v>
          </cell>
          <cell r="B3272" t="str">
            <v>Lý luận dạy học môn GDCD ở trường THPT</v>
          </cell>
          <cell r="C3272">
            <v>2</v>
          </cell>
        </row>
        <row r="3273">
          <cell r="A3273" t="str">
            <v>PO4132</v>
          </cell>
          <cell r="B3273" t="str">
            <v>Pháp luật học</v>
          </cell>
          <cell r="C3273">
            <v>2</v>
          </cell>
        </row>
        <row r="3274">
          <cell r="A3274" t="str">
            <v>PO4133</v>
          </cell>
          <cell r="B3274" t="str">
            <v>Một số tác phẩm của Mác - Ăngghen - Lênin về Triết học</v>
          </cell>
          <cell r="C3274">
            <v>3</v>
          </cell>
        </row>
        <row r="3275">
          <cell r="A3275" t="str">
            <v>PO4134</v>
          </cell>
          <cell r="B3275" t="str">
            <v>Một số tác phẩm của Mác - Ăngghen - Lênin về Kinh tế chính trị</v>
          </cell>
          <cell r="C3275">
            <v>3</v>
          </cell>
        </row>
        <row r="3276">
          <cell r="A3276" t="str">
            <v>PO4135</v>
          </cell>
          <cell r="B3276" t="str">
            <v>Một số tác phẩm của Mác - Ăngghen - Lênin về Chủ nghĩa xã hội</v>
          </cell>
          <cell r="C3276">
            <v>2</v>
          </cell>
        </row>
        <row r="3277">
          <cell r="A3277" t="str">
            <v>PO4135P</v>
          </cell>
          <cell r="B3277" t="str">
            <v>Một số TP kinh điển về chủ nghĩa xã hội khoa học</v>
          </cell>
          <cell r="C3277">
            <v>3</v>
          </cell>
        </row>
        <row r="3278">
          <cell r="A3278" t="str">
            <v>PO4136</v>
          </cell>
          <cell r="B3278" t="str">
            <v>Một số tác phẩm của Hồ Chí Minh</v>
          </cell>
          <cell r="C3278">
            <v>2</v>
          </cell>
        </row>
        <row r="3279">
          <cell r="A3279" t="str">
            <v>PO4137</v>
          </cell>
          <cell r="B3279" t="str">
            <v>Chuyên đề triết học 01</v>
          </cell>
          <cell r="C3279">
            <v>3</v>
          </cell>
        </row>
        <row r="3280">
          <cell r="A3280" t="str">
            <v>PO4138</v>
          </cell>
          <cell r="B3280" t="str">
            <v>Chuyên đề triết học 02</v>
          </cell>
          <cell r="C3280">
            <v>2</v>
          </cell>
        </row>
        <row r="3281">
          <cell r="A3281" t="str">
            <v>PO4139</v>
          </cell>
          <cell r="B3281" t="str">
            <v>Chuyên đề kinh tế chính trị 01</v>
          </cell>
          <cell r="C3281">
            <v>3</v>
          </cell>
        </row>
        <row r="3282">
          <cell r="A3282" t="str">
            <v>PO4140</v>
          </cell>
          <cell r="B3282" t="str">
            <v>Chuyên đề kinh tế chính trị 02</v>
          </cell>
          <cell r="C3282">
            <v>2</v>
          </cell>
        </row>
        <row r="3283">
          <cell r="A3283" t="str">
            <v>PO4141</v>
          </cell>
          <cell r="B3283" t="str">
            <v>Chuyên đề chủ nghĩa xã hội khoa học</v>
          </cell>
          <cell r="C3283">
            <v>3</v>
          </cell>
        </row>
        <row r="3284">
          <cell r="A3284" t="str">
            <v>PO4142</v>
          </cell>
          <cell r="B3284" t="str">
            <v>Chuyên đề LSĐCSVN 1</v>
          </cell>
          <cell r="C3284">
            <v>2</v>
          </cell>
        </row>
        <row r="3285">
          <cell r="A3285" t="str">
            <v>PO4143</v>
          </cell>
          <cell r="B3285" t="str">
            <v>Chuyên đề LSĐCSVN 2</v>
          </cell>
          <cell r="C3285">
            <v>2</v>
          </cell>
        </row>
        <row r="3286">
          <cell r="A3286" t="str">
            <v>PO4144</v>
          </cell>
          <cell r="B3286" t="str">
            <v>Lịch sử Phong trào cộng sản và công nhân Quốc tế</v>
          </cell>
          <cell r="C3286">
            <v>3</v>
          </cell>
        </row>
        <row r="3287">
          <cell r="A3287" t="str">
            <v>PO4145</v>
          </cell>
          <cell r="B3287" t="str">
            <v>Lịch sử TT xã hội chủ nghĩa</v>
          </cell>
          <cell r="C3287">
            <v>3</v>
          </cell>
        </row>
        <row r="3288">
          <cell r="A3288" t="str">
            <v>PO4146</v>
          </cell>
          <cell r="B3288" t="str">
            <v>Logic biện chứng</v>
          </cell>
          <cell r="C3288">
            <v>3</v>
          </cell>
        </row>
        <row r="3289">
          <cell r="A3289" t="str">
            <v>PO4147</v>
          </cell>
          <cell r="B3289" t="str">
            <v>Tư tưởng triết học Nho gia và sự ảnh hưởng của nó  ở Việt nam"</v>
          </cell>
          <cell r="C3289">
            <v>2</v>
          </cell>
        </row>
        <row r="3290">
          <cell r="A3290" t="str">
            <v>PO4148</v>
          </cell>
          <cell r="B3290" t="str">
            <v>Thiết kế bài giảng điện tử môn GDCD ở trường THPT</v>
          </cell>
          <cell r="C3290">
            <v>3</v>
          </cell>
        </row>
        <row r="3291">
          <cell r="A3291" t="str">
            <v>PO4149</v>
          </cell>
          <cell r="B3291" t="str">
            <v>Giáo dục hệ thống giá trị đạo đức nhân văn</v>
          </cell>
          <cell r="C3291">
            <v>2</v>
          </cell>
        </row>
        <row r="3292">
          <cell r="A3292" t="str">
            <v>PO4150</v>
          </cell>
          <cell r="B3292" t="str">
            <v>Phương pháp dạy học giáo dục công dân ở trường THCS</v>
          </cell>
          <cell r="C3292">
            <v>3</v>
          </cell>
        </row>
        <row r="3293">
          <cell r="A3293" t="str">
            <v>PO4151</v>
          </cell>
          <cell r="B3293" t="str">
            <v>Một số vấn đề về hội nhập của Việt Nam trong bối cảnh toàn cầu</v>
          </cell>
          <cell r="C3293">
            <v>3</v>
          </cell>
        </row>
        <row r="3294">
          <cell r="A3294" t="str">
            <v>PO4152</v>
          </cell>
          <cell r="B3294" t="str">
            <v>Một số vấn đề đổi mới PPDH lịch sử ở trường phổ thông hiện nay</v>
          </cell>
          <cell r="C3294">
            <v>2</v>
          </cell>
        </row>
        <row r="3295">
          <cell r="A3295" t="str">
            <v>PO4153</v>
          </cell>
          <cell r="B3295" t="str">
            <v>Một số vấn đề dạy học tích tực trong môn LS ở THCS</v>
          </cell>
          <cell r="C3295">
            <v>3</v>
          </cell>
        </row>
        <row r="3296">
          <cell r="A3296" t="str">
            <v>PO4155</v>
          </cell>
          <cell r="B3296" t="str">
            <v>Ứng dụng CNTT trong dạy học GDCD</v>
          </cell>
          <cell r="C3296">
            <v>2</v>
          </cell>
        </row>
        <row r="3297">
          <cell r="A3297" t="str">
            <v>PO4154</v>
          </cell>
          <cell r="B3297" t="str">
            <v>Ứng dụng CNTT</v>
          </cell>
          <cell r="C3297">
            <v>2</v>
          </cell>
        </row>
        <row r="3298">
          <cell r="A3298" t="str">
            <v>PO4211</v>
          </cell>
          <cell r="B3298" t="str">
            <v>Lịch sử triết học Mác-Lênin</v>
          </cell>
          <cell r="C3298">
            <v>2</v>
          </cell>
        </row>
        <row r="3299">
          <cell r="A3299" t="str">
            <v>PO4212</v>
          </cell>
          <cell r="B3299" t="str">
            <v>Lịch sử tư tưởng xã hội chủ nghĩa</v>
          </cell>
          <cell r="C3299">
            <v>2</v>
          </cell>
        </row>
        <row r="3300">
          <cell r="A3300" t="str">
            <v>PO4214</v>
          </cell>
          <cell r="B3300" t="str">
            <v>Lịch sử phong trào cộng sản và công nhân quốc tế</v>
          </cell>
          <cell r="C3300">
            <v>2</v>
          </cell>
        </row>
        <row r="3301">
          <cell r="A3301" t="str">
            <v>PO4281</v>
          </cell>
          <cell r="B3301" t="str">
            <v>Giáo dục chủ nghĩa yêu nước và hệ thống giá trị đạo đức nhân văn</v>
          </cell>
          <cell r="C3301">
            <v>2</v>
          </cell>
        </row>
        <row r="3302">
          <cell r="A3302" t="str">
            <v>PO4282</v>
          </cell>
          <cell r="B3302" t="str">
            <v>Bình đẳng giới và kỹ năng sống</v>
          </cell>
          <cell r="C3302">
            <v>3</v>
          </cell>
        </row>
        <row r="3303">
          <cell r="A3303" t="str">
            <v>PO4283</v>
          </cell>
          <cell r="B3303" t="str">
            <v>Một số vấn đề về giáo dục công dân toàn cầu</v>
          </cell>
          <cell r="C3303">
            <v>2</v>
          </cell>
        </row>
        <row r="3304">
          <cell r="A3304" t="str">
            <v>PO4290</v>
          </cell>
          <cell r="B3304" t="str">
            <v>Toàn cầu hóa xung đột văn hóa văn minh thế giới ngày nay</v>
          </cell>
          <cell r="C3304">
            <v>3</v>
          </cell>
        </row>
        <row r="3305">
          <cell r="A3305" t="str">
            <v>PO4291</v>
          </cell>
          <cell r="B3305" t="str">
            <v>Giáo dục hệ thống giá trị đạo đức nhân văn</v>
          </cell>
          <cell r="C3305">
            <v>3</v>
          </cell>
        </row>
        <row r="3306">
          <cell r="A3306" t="str">
            <v>PO4292</v>
          </cell>
          <cell r="B3306" t="str">
            <v>Giáo dục chủ nghĩa yêu nước Việt Nam</v>
          </cell>
          <cell r="C3306">
            <v>2</v>
          </cell>
        </row>
        <row r="3307">
          <cell r="A3307" t="str">
            <v>PO4293</v>
          </cell>
          <cell r="B3307" t="str">
            <v>Phương pháp tư duy</v>
          </cell>
          <cell r="C3307">
            <v>3</v>
          </cell>
        </row>
        <row r="3308">
          <cell r="A3308" t="str">
            <v>PO4294</v>
          </cell>
          <cell r="B3308" t="str">
            <v>Lối sống văn hóa thanh niên đồng bằng sông Cửu Long</v>
          </cell>
          <cell r="C3308">
            <v>3</v>
          </cell>
        </row>
        <row r="3309">
          <cell r="A3309" t="str">
            <v>PO4298</v>
          </cell>
          <cell r="B3309" t="str">
            <v>Khóa luận tốt nghiệp</v>
          </cell>
          <cell r="C3309">
            <v>5</v>
          </cell>
        </row>
        <row r="3310">
          <cell r="A3310" t="str">
            <v>PO4299</v>
          </cell>
          <cell r="B3310" t="str">
            <v>Khóa luận tốt nghiệp</v>
          </cell>
          <cell r="C3310">
            <v>7</v>
          </cell>
        </row>
        <row r="3311">
          <cell r="A3311" t="str">
            <v>PO4299P</v>
          </cell>
          <cell r="B3311" t="str">
            <v>Khóa luận tốt nghiệp</v>
          </cell>
          <cell r="C3311">
            <v>10</v>
          </cell>
        </row>
        <row r="3312">
          <cell r="A3312" t="str">
            <v>PO4300</v>
          </cell>
          <cell r="B3312" t="str">
            <v>Ngoại ngữ chuyên ngành 1</v>
          </cell>
          <cell r="C3312">
            <v>3</v>
          </cell>
        </row>
        <row r="3313">
          <cell r="A3313" t="str">
            <v>PO4301</v>
          </cell>
          <cell r="B3313" t="str">
            <v>Ngoại ngữ chuyên ngành 2</v>
          </cell>
          <cell r="C3313">
            <v>3</v>
          </cell>
        </row>
        <row r="3314">
          <cell r="A3314" t="str">
            <v>PO4401</v>
          </cell>
          <cell r="B3314" t="str">
            <v>Rèn luyện NVSPTX1</v>
          </cell>
          <cell r="C3314">
            <v>1</v>
          </cell>
        </row>
        <row r="3315">
          <cell r="A3315" t="str">
            <v>PO4402</v>
          </cell>
          <cell r="B3315" t="str">
            <v>Rèn luyện NVSPTX2</v>
          </cell>
          <cell r="C3315">
            <v>1</v>
          </cell>
        </row>
        <row r="3316">
          <cell r="A3316" t="str">
            <v>PO4403</v>
          </cell>
          <cell r="B3316" t="str">
            <v>Rèn luyện NVSPTX3</v>
          </cell>
          <cell r="C3316">
            <v>1</v>
          </cell>
        </row>
        <row r="3317">
          <cell r="A3317" t="str">
            <v>PO4404</v>
          </cell>
          <cell r="B3317" t="str">
            <v>Rèn luyện NVSPTX4</v>
          </cell>
          <cell r="C3317">
            <v>1</v>
          </cell>
        </row>
        <row r="3318">
          <cell r="A3318" t="str">
            <v>PO4405</v>
          </cell>
          <cell r="B3318" t="str">
            <v>Rèn luyện NVSPTX5</v>
          </cell>
          <cell r="C3318">
            <v>1</v>
          </cell>
        </row>
        <row r="3319">
          <cell r="A3319" t="str">
            <v>PO4406</v>
          </cell>
          <cell r="B3319" t="str">
            <v>Rèn luyện NVSPTX6</v>
          </cell>
          <cell r="C3319">
            <v>1</v>
          </cell>
        </row>
        <row r="3320">
          <cell r="A3320" t="str">
            <v>PO4407</v>
          </cell>
          <cell r="B3320" t="str">
            <v>Thực tập tốt nghiệp</v>
          </cell>
          <cell r="C3320">
            <v>4</v>
          </cell>
        </row>
        <row r="3321">
          <cell r="A3321" t="str">
            <v>PO4408</v>
          </cell>
          <cell r="B3321" t="str">
            <v>Thực tập tốt nghiệp</v>
          </cell>
          <cell r="C3321">
            <v>8</v>
          </cell>
        </row>
        <row r="3322">
          <cell r="A3322" t="str">
            <v>PO4417</v>
          </cell>
          <cell r="B3322" t="str">
            <v>Sinh hoạt chủ nhiệm</v>
          </cell>
          <cell r="C3322">
            <v>0</v>
          </cell>
        </row>
        <row r="3323">
          <cell r="A3323" t="str">
            <v>PO4500</v>
          </cell>
          <cell r="B3323" t="str">
            <v>Nhập môn ngành giáo dục chính trị</v>
          </cell>
          <cell r="C3323">
            <v>1</v>
          </cell>
        </row>
        <row r="3324">
          <cell r="A3324" t="str">
            <v>PO4698</v>
          </cell>
          <cell r="B3324" t="str">
            <v>Thực tập tốt nghiệp</v>
          </cell>
          <cell r="C3324">
            <v>6</v>
          </cell>
        </row>
        <row r="3325">
          <cell r="A3325" t="str">
            <v>PR3229</v>
          </cell>
          <cell r="B3325" t="str">
            <v>Dạy học Toán 1</v>
          </cell>
          <cell r="C3325">
            <v>4</v>
          </cell>
        </row>
        <row r="3326">
          <cell r="A3326" t="str">
            <v>PR4000</v>
          </cell>
          <cell r="B3326" t="str">
            <v>Đánh giá giáo dục</v>
          </cell>
          <cell r="C3326">
            <v>2</v>
          </cell>
        </row>
        <row r="3327">
          <cell r="A3327" t="str">
            <v>PR4000A</v>
          </cell>
          <cell r="B3327" t="str">
            <v>Đánh giá giáo dục (Chuyên đề Tiếng Việt)</v>
          </cell>
          <cell r="C3327">
            <v>2</v>
          </cell>
        </row>
        <row r="3328">
          <cell r="A3328" t="str">
            <v>PR4000B</v>
          </cell>
          <cell r="B3328" t="str">
            <v>Đánh giá giáo dục (Chuyên đề Toán)</v>
          </cell>
          <cell r="C3328">
            <v>2</v>
          </cell>
        </row>
        <row r="3329">
          <cell r="A3329" t="str">
            <v>PR4001</v>
          </cell>
          <cell r="B3329" t="str">
            <v>Giáo dục môi trường ở tiểu học</v>
          </cell>
          <cell r="C3329">
            <v>2</v>
          </cell>
        </row>
        <row r="3330">
          <cell r="A3330" t="str">
            <v>PR4002</v>
          </cell>
          <cell r="B3330" t="str">
            <v>Mỹ học và giáo dục thẩm mỹ</v>
          </cell>
          <cell r="C3330">
            <v>2</v>
          </cell>
        </row>
        <row r="3331">
          <cell r="A3331" t="str">
            <v>PR4003</v>
          </cell>
          <cell r="B3331" t="str">
            <v>Sinh lý học trẻ em</v>
          </cell>
          <cell r="C3331">
            <v>2</v>
          </cell>
        </row>
        <row r="3332">
          <cell r="A3332" t="str">
            <v>PR4004</v>
          </cell>
          <cell r="B3332" t="str">
            <v>Giáo dục hòa nhập</v>
          </cell>
          <cell r="C3332">
            <v>3</v>
          </cell>
        </row>
        <row r="3333">
          <cell r="A3333" t="str">
            <v>PR4004N</v>
          </cell>
          <cell r="B3333" t="str">
            <v>Giáo dục hòa nhập</v>
          </cell>
          <cell r="C3333">
            <v>2</v>
          </cell>
        </row>
        <row r="3334">
          <cell r="A3334" t="str">
            <v>PR4040E</v>
          </cell>
          <cell r="B3334" t="str">
            <v>Phương pháp nghiên cứu khoa học</v>
          </cell>
          <cell r="C3334">
            <v>2</v>
          </cell>
        </row>
        <row r="3335">
          <cell r="A3335" t="str">
            <v>PR4100</v>
          </cell>
          <cell r="B3335" t="str">
            <v>Âm nhạc</v>
          </cell>
          <cell r="C3335">
            <v>3</v>
          </cell>
        </row>
        <row r="3336">
          <cell r="A3336" t="str">
            <v>PR4100N</v>
          </cell>
          <cell r="B3336" t="str">
            <v>Âm nhạc</v>
          </cell>
          <cell r="C3336">
            <v>2</v>
          </cell>
        </row>
        <row r="3337">
          <cell r="A3337" t="str">
            <v>PR4100P</v>
          </cell>
          <cell r="B3337" t="str">
            <v>Âm nhạc</v>
          </cell>
          <cell r="C3337">
            <v>4</v>
          </cell>
        </row>
        <row r="3338">
          <cell r="A3338" t="str">
            <v>PR4101</v>
          </cell>
          <cell r="B3338" t="str">
            <v>Cơ sở Tự nhiên – Xã hội 1</v>
          </cell>
          <cell r="C3338">
            <v>3</v>
          </cell>
        </row>
        <row r="3339">
          <cell r="A3339" t="str">
            <v>PR4101P</v>
          </cell>
          <cell r="B3339" t="str">
            <v>Cơ sở Tự nhiên – Xã hội 1</v>
          </cell>
          <cell r="C3339">
            <v>4</v>
          </cell>
        </row>
        <row r="3340">
          <cell r="A3340" t="str">
            <v>PR4102</v>
          </cell>
          <cell r="B3340" t="str">
            <v>Cơ sở Tự nhiên – Xã hội 2</v>
          </cell>
          <cell r="C3340">
            <v>2</v>
          </cell>
        </row>
        <row r="3341">
          <cell r="A3341" t="str">
            <v>PR4102A</v>
          </cell>
          <cell r="B3341" t="str">
            <v>Cơ sở Tự nhiên – Xã hội 2 (Chuyên đề sinh)</v>
          </cell>
          <cell r="C3341">
            <v>2</v>
          </cell>
        </row>
        <row r="3342">
          <cell r="A3342" t="str">
            <v>PR4102B</v>
          </cell>
          <cell r="B3342" t="str">
            <v>Cơ sở Tự nhiên – Xã hội 2 (Chuyên đề sử)</v>
          </cell>
          <cell r="C3342">
            <v>2</v>
          </cell>
        </row>
        <row r="3343">
          <cell r="A3343" t="str">
            <v>PR4102C</v>
          </cell>
          <cell r="B3343" t="str">
            <v>Cơ sở Tự nhiên – Xã hội 2 (Chuyên đề địa lý)</v>
          </cell>
          <cell r="C3343">
            <v>2</v>
          </cell>
        </row>
        <row r="3344">
          <cell r="A3344" t="str">
            <v>PR4102P</v>
          </cell>
          <cell r="B3344" t="str">
            <v>Cơ sở Tự nhiên – Xã hội 2</v>
          </cell>
          <cell r="C3344">
            <v>3</v>
          </cell>
        </row>
        <row r="3345">
          <cell r="A3345" t="str">
            <v>PR4103</v>
          </cell>
          <cell r="B3345" t="str">
            <v>Phương pháp dạy học Âm nhạc</v>
          </cell>
          <cell r="C3345">
            <v>2</v>
          </cell>
        </row>
        <row r="3346">
          <cell r="A3346" t="str">
            <v>PR4103P</v>
          </cell>
          <cell r="B3346" t="str">
            <v>Dạy  học Âm nhạc</v>
          </cell>
          <cell r="C3346">
            <v>2</v>
          </cell>
        </row>
        <row r="3347">
          <cell r="A3347" t="str">
            <v>PR4104</v>
          </cell>
          <cell r="B3347" t="str">
            <v>Phương pháp dạy học đạo đức</v>
          </cell>
          <cell r="C3347">
            <v>2</v>
          </cell>
        </row>
        <row r="3348">
          <cell r="A3348" t="str">
            <v>PR4104P</v>
          </cell>
          <cell r="B3348" t="str">
            <v>Dạy học đạo đức</v>
          </cell>
          <cell r="C3348">
            <v>2</v>
          </cell>
        </row>
        <row r="3349">
          <cell r="A3349" t="str">
            <v>PR4105</v>
          </cell>
          <cell r="B3349" t="str">
            <v>Dạy học lớp ghép</v>
          </cell>
          <cell r="C3349">
            <v>2</v>
          </cell>
        </row>
        <row r="3350">
          <cell r="A3350" t="str">
            <v>PR4106</v>
          </cell>
          <cell r="B3350" t="str">
            <v>Phương pháp dạy học Mỹ thuật</v>
          </cell>
          <cell r="C3350">
            <v>2</v>
          </cell>
        </row>
        <row r="3351">
          <cell r="A3351" t="str">
            <v>PR4106P</v>
          </cell>
          <cell r="B3351" t="str">
            <v>Dạy học Mỹ thuật</v>
          </cell>
          <cell r="C3351">
            <v>2</v>
          </cell>
        </row>
        <row r="3352">
          <cell r="A3352" t="str">
            <v>PR4107</v>
          </cell>
          <cell r="B3352" t="str">
            <v>Phương pháp dạy học Thể dục</v>
          </cell>
          <cell r="C3352">
            <v>2</v>
          </cell>
        </row>
        <row r="3353">
          <cell r="A3353" t="str">
            <v>PR4107P</v>
          </cell>
          <cell r="B3353" t="str">
            <v>Dạy học Thể dục</v>
          </cell>
          <cell r="C3353">
            <v>3</v>
          </cell>
        </row>
        <row r="3354">
          <cell r="A3354" t="str">
            <v>PR4108</v>
          </cell>
          <cell r="B3354" t="str">
            <v>Phương pháp dạy học Thủ công Kỹ thuật</v>
          </cell>
          <cell r="C3354">
            <v>2</v>
          </cell>
        </row>
        <row r="3355">
          <cell r="A3355" t="str">
            <v>PR4108P</v>
          </cell>
          <cell r="B3355" t="str">
            <v>Dạy học Thủ công Kỹ thuật</v>
          </cell>
          <cell r="C3355">
            <v>4</v>
          </cell>
        </row>
        <row r="3356">
          <cell r="A3356" t="str">
            <v>PR4109</v>
          </cell>
          <cell r="B3356" t="str">
            <v>Dạy học Tiếng Việt 1</v>
          </cell>
          <cell r="C3356">
            <v>4</v>
          </cell>
        </row>
        <row r="3357">
          <cell r="A3357" t="str">
            <v>PR4109A</v>
          </cell>
          <cell r="B3357" t="str">
            <v>PP Dạy học Tiếng Việt 1A</v>
          </cell>
          <cell r="C3357">
            <v>2</v>
          </cell>
        </row>
        <row r="3358">
          <cell r="A3358" t="str">
            <v>PR4109AN</v>
          </cell>
          <cell r="B3358" t="str">
            <v>PP Dạy học Tiếng Việt 1</v>
          </cell>
          <cell r="C3358">
            <v>3</v>
          </cell>
        </row>
        <row r="3359">
          <cell r="A3359" t="str">
            <v>PR4109B</v>
          </cell>
          <cell r="B3359" t="str">
            <v>PP Dạy học Tiếng Việt 1B</v>
          </cell>
          <cell r="C3359">
            <v>2</v>
          </cell>
        </row>
        <row r="3360">
          <cell r="A3360" t="str">
            <v>PR4110</v>
          </cell>
          <cell r="B3360" t="str">
            <v>Dạy học Tiếng Việt 2</v>
          </cell>
          <cell r="C3360">
            <v>2</v>
          </cell>
        </row>
        <row r="3361">
          <cell r="A3361" t="str">
            <v>PR4110A</v>
          </cell>
          <cell r="B3361" t="str">
            <v>PPDH T.Việt 2 (Chuyên đề 1)</v>
          </cell>
          <cell r="C3361">
            <v>2</v>
          </cell>
        </row>
        <row r="3362">
          <cell r="A3362" t="str">
            <v>PR4110B</v>
          </cell>
          <cell r="B3362" t="str">
            <v>PPDH T.Việt 2 (Chuyên đề 2)</v>
          </cell>
          <cell r="C3362">
            <v>2</v>
          </cell>
        </row>
        <row r="3363">
          <cell r="A3363" t="str">
            <v>PR4110C</v>
          </cell>
          <cell r="B3363" t="str">
            <v>PPDH T.Việt 2 (Chuyên đề 3)</v>
          </cell>
          <cell r="C3363">
            <v>2</v>
          </cell>
        </row>
        <row r="3364">
          <cell r="A3364" t="str">
            <v>PR4110D</v>
          </cell>
          <cell r="B3364" t="str">
            <v>PPDH T.Việt 2 (Chuyên đề 4)</v>
          </cell>
          <cell r="C3364">
            <v>2</v>
          </cell>
        </row>
        <row r="3365">
          <cell r="A3365" t="str">
            <v>PR4110E</v>
          </cell>
          <cell r="B3365" t="str">
            <v>PPDH T.Việt 2 (Chuyên đề 5)</v>
          </cell>
          <cell r="C3365">
            <v>2</v>
          </cell>
        </row>
        <row r="3366">
          <cell r="A3366" t="str">
            <v>PR4110F</v>
          </cell>
          <cell r="B3366" t="str">
            <v>PPDH T.Việt 2 (Chuyên đề 1)</v>
          </cell>
          <cell r="C3366">
            <v>2</v>
          </cell>
        </row>
        <row r="3367">
          <cell r="A3367" t="str">
            <v>PR4111</v>
          </cell>
          <cell r="B3367" t="str">
            <v>Dạy học Tiếng Việt cho HS dân tộc</v>
          </cell>
          <cell r="C3367">
            <v>2</v>
          </cell>
        </row>
        <row r="3368">
          <cell r="A3368" t="str">
            <v>PR4112</v>
          </cell>
          <cell r="B3368" t="str">
            <v>Dạy học Toán 1</v>
          </cell>
          <cell r="C3368">
            <v>4</v>
          </cell>
        </row>
        <row r="3369">
          <cell r="A3369" t="str">
            <v>PR4112A</v>
          </cell>
          <cell r="B3369" t="str">
            <v>PP Dạy học Toán 1A</v>
          </cell>
          <cell r="C3369">
            <v>2</v>
          </cell>
        </row>
        <row r="3370">
          <cell r="A3370" t="str">
            <v>PR4112AN</v>
          </cell>
          <cell r="B3370" t="str">
            <v>PP Dạy học toán 1A</v>
          </cell>
          <cell r="C3370">
            <v>3</v>
          </cell>
        </row>
        <row r="3371">
          <cell r="A3371" t="str">
            <v>PR4112B</v>
          </cell>
          <cell r="B3371" t="str">
            <v>PP Dạy học Toán 1B</v>
          </cell>
          <cell r="C3371">
            <v>2</v>
          </cell>
        </row>
        <row r="3372">
          <cell r="A3372" t="str">
            <v>PR4113</v>
          </cell>
          <cell r="B3372" t="str">
            <v>Dạy học Toán  2</v>
          </cell>
          <cell r="C3372">
            <v>2</v>
          </cell>
        </row>
        <row r="3373">
          <cell r="A3373" t="str">
            <v>PR4113A</v>
          </cell>
          <cell r="B3373" t="str">
            <v>PPDH Toán 2 (Chuyên đề 1)</v>
          </cell>
          <cell r="C3373">
            <v>2</v>
          </cell>
        </row>
        <row r="3374">
          <cell r="A3374" t="str">
            <v>PR4113B</v>
          </cell>
          <cell r="B3374" t="str">
            <v>PPDH Toán 2 (Chuyên đề 2)</v>
          </cell>
          <cell r="C3374">
            <v>2</v>
          </cell>
        </row>
        <row r="3375">
          <cell r="A3375" t="str">
            <v>PR4113C</v>
          </cell>
          <cell r="B3375" t="str">
            <v>PPDH Toán 2 (Chuyên đề 3)</v>
          </cell>
          <cell r="C3375">
            <v>2</v>
          </cell>
        </row>
        <row r="3376">
          <cell r="A3376" t="str">
            <v>PR4113D</v>
          </cell>
          <cell r="B3376" t="str">
            <v>PPDH Toán 2 (Chuyên đề 4)</v>
          </cell>
          <cell r="C3376">
            <v>2</v>
          </cell>
        </row>
        <row r="3377">
          <cell r="A3377" t="str">
            <v>PR4113E</v>
          </cell>
          <cell r="B3377" t="str">
            <v>PPDH Toán 2 (Chuyên đề 5)</v>
          </cell>
          <cell r="C3377">
            <v>2</v>
          </cell>
        </row>
        <row r="3378">
          <cell r="A3378" t="str">
            <v>PR4113F</v>
          </cell>
          <cell r="B3378" t="str">
            <v>PPDH Toán 2 (Chuyên đề 6)</v>
          </cell>
          <cell r="C3378">
            <v>2</v>
          </cell>
        </row>
        <row r="3379">
          <cell r="A3379" t="str">
            <v>PR4114</v>
          </cell>
          <cell r="B3379" t="str">
            <v>Phương pháp dạy học Tự nhiên - Xã hội</v>
          </cell>
          <cell r="C3379">
            <v>3</v>
          </cell>
        </row>
        <row r="3380">
          <cell r="A3380" t="str">
            <v>PR4114P</v>
          </cell>
          <cell r="B3380" t="str">
            <v>Dạy học Tự nhiên - Xã hội</v>
          </cell>
          <cell r="C3380">
            <v>4</v>
          </cell>
        </row>
        <row r="3381">
          <cell r="A3381" t="str">
            <v>PR4115</v>
          </cell>
          <cell r="B3381" t="str">
            <v>Giáo dục đặc biệt</v>
          </cell>
          <cell r="C3381">
            <v>3</v>
          </cell>
        </row>
        <row r="3382">
          <cell r="A3382" t="str">
            <v>PR4116</v>
          </cell>
          <cell r="B3382" t="str">
            <v>Kỹ năng sử dụng Tiếng Việt</v>
          </cell>
          <cell r="C3382">
            <v>2</v>
          </cell>
        </row>
        <row r="3383">
          <cell r="A3383" t="str">
            <v>PR4116P</v>
          </cell>
          <cell r="B3383" t="str">
            <v>Kỹ năng sử dụng Tiếng Việt</v>
          </cell>
          <cell r="C3383">
            <v>3</v>
          </cell>
        </row>
        <row r="3384">
          <cell r="A3384" t="str">
            <v>PR4117</v>
          </cell>
          <cell r="B3384" t="str">
            <v>Mỹ thuật</v>
          </cell>
          <cell r="C3384">
            <v>3</v>
          </cell>
        </row>
        <row r="3385">
          <cell r="A3385" t="str">
            <v>PR4117N</v>
          </cell>
          <cell r="B3385" t="str">
            <v>Mỹ thuật</v>
          </cell>
          <cell r="C3385">
            <v>2</v>
          </cell>
        </row>
        <row r="3386">
          <cell r="A3386" t="str">
            <v>PR4117P</v>
          </cell>
          <cell r="B3386" t="str">
            <v>Mỹ thuật</v>
          </cell>
          <cell r="C3386">
            <v>4</v>
          </cell>
        </row>
        <row r="3387">
          <cell r="A3387" t="str">
            <v>PR4118</v>
          </cell>
          <cell r="B3387" t="str">
            <v>Múa cơ bản</v>
          </cell>
          <cell r="C3387">
            <v>2</v>
          </cell>
        </row>
        <row r="3388">
          <cell r="A3388" t="str">
            <v>PR4119</v>
          </cell>
          <cell r="B3388" t="str">
            <v>Tiếng Việt 1</v>
          </cell>
          <cell r="C3388">
            <v>2</v>
          </cell>
        </row>
        <row r="3389">
          <cell r="A3389" t="str">
            <v>PR4119N</v>
          </cell>
          <cell r="B3389" t="str">
            <v>Tiếng Việt 1</v>
          </cell>
          <cell r="C3389">
            <v>3</v>
          </cell>
        </row>
        <row r="3390">
          <cell r="A3390" t="str">
            <v>PR4119P</v>
          </cell>
          <cell r="B3390" t="str">
            <v>Tiếng Việt 1</v>
          </cell>
          <cell r="C3390">
            <v>4</v>
          </cell>
        </row>
        <row r="3391">
          <cell r="A3391" t="str">
            <v>PR4120</v>
          </cell>
          <cell r="B3391" t="str">
            <v>Tiếng Việt 2</v>
          </cell>
          <cell r="C3391">
            <v>2</v>
          </cell>
        </row>
        <row r="3392">
          <cell r="A3392" t="str">
            <v>PR4120A</v>
          </cell>
          <cell r="B3392" t="str">
            <v>CĐ 1: Ngữ âm Tiếng Việt và việc dạy học ngữ âm ở tiểu học</v>
          </cell>
          <cell r="C3392">
            <v>2</v>
          </cell>
        </row>
        <row r="3393">
          <cell r="A3393" t="str">
            <v>PR4120B</v>
          </cell>
          <cell r="B3393" t="str">
            <v>Từ vựng - ngữ nghĩa và việc dạy từ vựng - ngữ nghĩa ở tiểu học</v>
          </cell>
          <cell r="C3393">
            <v>2</v>
          </cell>
        </row>
        <row r="3394">
          <cell r="A3394" t="str">
            <v>PR4120C</v>
          </cell>
          <cell r="B3394" t="str">
            <v>Ngữ pháp tiếng Việt và việc dạy ngữ pháp ở tiểu học</v>
          </cell>
          <cell r="C3394">
            <v>2</v>
          </cell>
        </row>
        <row r="3395">
          <cell r="A3395" t="str">
            <v>PR4120D</v>
          </cell>
          <cell r="B3395" t="str">
            <v>Phong cách học tiếng Việt và việc dạy học phong cách ở tiểu học</v>
          </cell>
          <cell r="C3395">
            <v>2</v>
          </cell>
        </row>
        <row r="3396">
          <cell r="A3396" t="str">
            <v>PR4120E</v>
          </cell>
          <cell r="B3396" t="str">
            <v>Tiếng Việt 2 (Chuyên đề 5)</v>
          </cell>
          <cell r="C3396">
            <v>2</v>
          </cell>
        </row>
        <row r="3397">
          <cell r="A3397" t="str">
            <v>PR4120P</v>
          </cell>
          <cell r="B3397" t="str">
            <v>Tiếng Việt 2</v>
          </cell>
          <cell r="C3397">
            <v>4</v>
          </cell>
        </row>
        <row r="3398">
          <cell r="A3398" t="str">
            <v>PR4121</v>
          </cell>
          <cell r="B3398" t="str">
            <v>Toán học 1</v>
          </cell>
          <cell r="C3398">
            <v>2</v>
          </cell>
        </row>
        <row r="3399">
          <cell r="A3399" t="str">
            <v>PR4121P</v>
          </cell>
          <cell r="B3399" t="str">
            <v>Toán học 1</v>
          </cell>
          <cell r="C3399">
            <v>3</v>
          </cell>
        </row>
        <row r="3400">
          <cell r="A3400" t="str">
            <v>PR4122</v>
          </cell>
          <cell r="B3400" t="str">
            <v>Toán học 2</v>
          </cell>
          <cell r="C3400">
            <v>3</v>
          </cell>
        </row>
        <row r="3401">
          <cell r="A3401" t="str">
            <v>PR4122P</v>
          </cell>
          <cell r="B3401" t="str">
            <v>Toán học 2</v>
          </cell>
          <cell r="C3401">
            <v>4</v>
          </cell>
        </row>
        <row r="3402">
          <cell r="A3402" t="str">
            <v>PR4123</v>
          </cell>
          <cell r="B3402" t="str">
            <v>Toán học 3</v>
          </cell>
          <cell r="C3402">
            <v>2</v>
          </cell>
        </row>
        <row r="3403">
          <cell r="A3403" t="str">
            <v>PR4123A</v>
          </cell>
          <cell r="B3403" t="str">
            <v>Ứng dụng cơ sở logic trong dạy học toán tiểu học</v>
          </cell>
          <cell r="C3403">
            <v>2</v>
          </cell>
        </row>
        <row r="3404">
          <cell r="A3404" t="str">
            <v>PR4123B</v>
          </cell>
          <cell r="B3404" t="str">
            <v>CĐ 2: Ứng dụng giải tích tổ hợp để giải toán ở TH</v>
          </cell>
          <cell r="C3404">
            <v>2</v>
          </cell>
        </row>
        <row r="3405">
          <cell r="A3405" t="str">
            <v>PR4123C</v>
          </cell>
          <cell r="B3405" t="str">
            <v>Ứng dụng đại lượng và đo đại lượng trong dạy học</v>
          </cell>
          <cell r="C3405">
            <v>2</v>
          </cell>
        </row>
        <row r="3406">
          <cell r="A3406" t="str">
            <v>PR4123D</v>
          </cell>
          <cell r="B3406" t="str">
            <v>Toán học 3 (Chuyên đề 4)</v>
          </cell>
          <cell r="C3406">
            <v>2</v>
          </cell>
        </row>
        <row r="3407">
          <cell r="A3407" t="str">
            <v>PR4124</v>
          </cell>
          <cell r="B3407" t="str">
            <v>Văn học 1</v>
          </cell>
          <cell r="C3407">
            <v>2</v>
          </cell>
        </row>
        <row r="3408">
          <cell r="A3408" t="str">
            <v>PR4124P</v>
          </cell>
          <cell r="B3408" t="str">
            <v>Văn học 1</v>
          </cell>
          <cell r="C3408">
            <v>3</v>
          </cell>
        </row>
        <row r="3409">
          <cell r="A3409" t="str">
            <v>PR4125</v>
          </cell>
          <cell r="B3409" t="str">
            <v>Văn học 2</v>
          </cell>
          <cell r="C3409">
            <v>2</v>
          </cell>
        </row>
        <row r="3410">
          <cell r="A3410" t="str">
            <v>PR4125A</v>
          </cell>
          <cell r="B3410" t="str">
            <v>CĐ 1: Văn học dân gian thiếu nhi</v>
          </cell>
          <cell r="C3410">
            <v>2</v>
          </cell>
        </row>
        <row r="3411">
          <cell r="A3411" t="str">
            <v>PR4125B</v>
          </cell>
          <cell r="B3411" t="str">
            <v>Thi pháp học và việc dạy học văn học dân gian ở TH</v>
          </cell>
          <cell r="C3411">
            <v>2</v>
          </cell>
        </row>
        <row r="3412">
          <cell r="A3412" t="str">
            <v>PR4125C</v>
          </cell>
          <cell r="B3412" t="str">
            <v>Văn học 2 (Chuyên đề 3)</v>
          </cell>
          <cell r="C3412">
            <v>2</v>
          </cell>
        </row>
        <row r="3413">
          <cell r="A3413" t="str">
            <v>PR4125D</v>
          </cell>
          <cell r="B3413" t="str">
            <v>Văn học 2 (Chuyên đề 4)</v>
          </cell>
          <cell r="C3413">
            <v>2</v>
          </cell>
        </row>
        <row r="3414">
          <cell r="A3414" t="str">
            <v>PR4126</v>
          </cell>
          <cell r="B3414" t="str">
            <v>Bồi dưỡng học sinh giỏi môn Toán</v>
          </cell>
          <cell r="C3414">
            <v>2</v>
          </cell>
        </row>
        <row r="3415">
          <cell r="A3415" t="str">
            <v>PR4127</v>
          </cell>
          <cell r="B3415" t="str">
            <v>Dạy học chính tả phương ngữ</v>
          </cell>
          <cell r="C3415">
            <v>2</v>
          </cell>
        </row>
        <row r="3416">
          <cell r="A3416" t="str">
            <v>PR4128</v>
          </cell>
          <cell r="B3416" t="str">
            <v>Dạy học tích cực trong toán học</v>
          </cell>
          <cell r="C3416">
            <v>2</v>
          </cell>
        </row>
        <row r="3417">
          <cell r="A3417" t="str">
            <v>PR4129</v>
          </cell>
          <cell r="B3417" t="str">
            <v>Địa lý địa phương</v>
          </cell>
          <cell r="C3417">
            <v>2</v>
          </cell>
        </row>
        <row r="3418">
          <cell r="A3418" t="str">
            <v>PR4130</v>
          </cell>
          <cell r="B3418" t="str">
            <v>Lịch sử địa phương</v>
          </cell>
          <cell r="C3418">
            <v>2</v>
          </cell>
        </row>
        <row r="3419">
          <cell r="A3419" t="str">
            <v>PR4131</v>
          </cell>
          <cell r="B3419" t="str">
            <v>Lịch sử văn minh thế giới</v>
          </cell>
          <cell r="C3419">
            <v>2</v>
          </cell>
        </row>
        <row r="3420">
          <cell r="A3420" t="str">
            <v>PR4132</v>
          </cell>
          <cell r="B3420" t="str">
            <v>Ngữ pháp chức năng Tiếng Việt</v>
          </cell>
          <cell r="C3420">
            <v>2</v>
          </cell>
        </row>
        <row r="3421">
          <cell r="A3421" t="str">
            <v>PR4133</v>
          </cell>
          <cell r="B3421" t="str">
            <v>Dạy học Tiếng Việt 2</v>
          </cell>
          <cell r="C3421">
            <v>3</v>
          </cell>
        </row>
        <row r="3422">
          <cell r="A3422" t="str">
            <v>PR4134</v>
          </cell>
          <cell r="B3422" t="str">
            <v>Cơ sở văn hóa Việt Nam</v>
          </cell>
          <cell r="C3422">
            <v>2</v>
          </cell>
        </row>
        <row r="3423">
          <cell r="A3423" t="str">
            <v>PR4135</v>
          </cell>
          <cell r="B3423" t="str">
            <v>Cơ sở ngôn ngữ học</v>
          </cell>
          <cell r="C3423">
            <v>3</v>
          </cell>
        </row>
        <row r="3424">
          <cell r="A3424" t="str">
            <v>PR4136</v>
          </cell>
          <cell r="B3424" t="str">
            <v>Toán học 2</v>
          </cell>
          <cell r="C3424">
            <v>3</v>
          </cell>
        </row>
        <row r="3425">
          <cell r="A3425" t="str">
            <v>PR4137</v>
          </cell>
          <cell r="B3425" t="str">
            <v>Dạy học luyện từ và câu</v>
          </cell>
          <cell r="C3425">
            <v>2</v>
          </cell>
        </row>
        <row r="3426">
          <cell r="A3426" t="str">
            <v>PR4138</v>
          </cell>
          <cell r="B3426" t="str">
            <v>Đàn phím điện tử</v>
          </cell>
          <cell r="C3426">
            <v>2</v>
          </cell>
        </row>
        <row r="3427">
          <cell r="A3427" t="str">
            <v>PR4139</v>
          </cell>
          <cell r="B3427" t="str">
            <v>GD hòa nhập HSKT</v>
          </cell>
          <cell r="C3427">
            <v>2</v>
          </cell>
        </row>
        <row r="3428">
          <cell r="A3428" t="str">
            <v>PR4140</v>
          </cell>
          <cell r="B3428" t="str">
            <v>Phương tiện dạy học môn tự nhiên và xã hội</v>
          </cell>
          <cell r="C3428">
            <v>2</v>
          </cell>
        </row>
        <row r="3429">
          <cell r="A3429" t="str">
            <v>PR4141</v>
          </cell>
          <cell r="B3429" t="str">
            <v>Văn học viết thiếu nhi</v>
          </cell>
          <cell r="C3429">
            <v>3</v>
          </cell>
        </row>
        <row r="3430">
          <cell r="A3430" t="str">
            <v>PR4141N</v>
          </cell>
          <cell r="B3430" t="str">
            <v>Văn học viết thiếu nhi</v>
          </cell>
          <cell r="C3430">
            <v>2</v>
          </cell>
        </row>
        <row r="3431">
          <cell r="A3431" t="str">
            <v>PR4142</v>
          </cell>
          <cell r="B3431" t="str">
            <v>Giáo dục kỹ năng sống trong môn Tự nhiên - Xã hội</v>
          </cell>
          <cell r="C3431">
            <v>2</v>
          </cell>
        </row>
        <row r="3432">
          <cell r="A3432" t="str">
            <v>PR4143</v>
          </cell>
          <cell r="B3432" t="str">
            <v>Giáo dục giới tính cho học sinh tiểu học</v>
          </cell>
          <cell r="C3432">
            <v>2</v>
          </cell>
        </row>
        <row r="3433">
          <cell r="A3433" t="str">
            <v>PR4144</v>
          </cell>
          <cell r="B3433" t="str">
            <v>Toán học cơ sở 1</v>
          </cell>
          <cell r="C3433">
            <v>2</v>
          </cell>
        </row>
        <row r="3434">
          <cell r="A3434" t="str">
            <v>PR4145</v>
          </cell>
          <cell r="B3434" t="str">
            <v>Toán học cơ sở 2</v>
          </cell>
          <cell r="C3434">
            <v>3</v>
          </cell>
        </row>
        <row r="3435">
          <cell r="A3435" t="str">
            <v>PR4146</v>
          </cell>
          <cell r="B3435" t="str">
            <v>Giải toán tiểu học</v>
          </cell>
          <cell r="C3435">
            <v>3</v>
          </cell>
        </row>
        <row r="3436">
          <cell r="A3436" t="str">
            <v>PR4147</v>
          </cell>
          <cell r="B3436" t="str">
            <v>Phương pháp dạy học toán tiểu học A</v>
          </cell>
          <cell r="C3436">
            <v>3</v>
          </cell>
        </row>
        <row r="3437">
          <cell r="A3437" t="str">
            <v>PR4148</v>
          </cell>
          <cell r="B3437" t="str">
            <v>Phương pháp dạy học toán tiểu học B</v>
          </cell>
          <cell r="C3437">
            <v>3</v>
          </cell>
        </row>
        <row r="3438">
          <cell r="A3438" t="str">
            <v>PR4149</v>
          </cell>
          <cell r="B3438" t="str">
            <v>Tiếng Việt</v>
          </cell>
          <cell r="C3438">
            <v>3</v>
          </cell>
        </row>
        <row r="3439">
          <cell r="A3439" t="str">
            <v>PR4150</v>
          </cell>
          <cell r="B3439" t="str">
            <v>Văn học</v>
          </cell>
          <cell r="C3439">
            <v>3</v>
          </cell>
        </row>
        <row r="3440">
          <cell r="A3440" t="str">
            <v>PR4151</v>
          </cell>
          <cell r="B3440" t="str">
            <v>Phương pháp dạy học tiếng Việt A</v>
          </cell>
          <cell r="C3440">
            <v>3</v>
          </cell>
        </row>
        <row r="3441">
          <cell r="A3441" t="str">
            <v>PR4152</v>
          </cell>
          <cell r="B3441" t="str">
            <v>Phương pháp dạy học tiếng Việt B</v>
          </cell>
          <cell r="C3441">
            <v>3</v>
          </cell>
        </row>
        <row r="3442">
          <cell r="A3442" t="str">
            <v>PR4153</v>
          </cell>
          <cell r="B3442" t="str">
            <v>Hoạt động ngoại khóa tiếng Việt ở tiểu học</v>
          </cell>
          <cell r="C3442">
            <v>2</v>
          </cell>
        </row>
        <row r="3443">
          <cell r="A3443" t="str">
            <v>PR4154</v>
          </cell>
          <cell r="B3443" t="str">
            <v>Đạo đức và phương pháp dạy học đạo đức</v>
          </cell>
          <cell r="C3443">
            <v>3</v>
          </cell>
        </row>
        <row r="3444">
          <cell r="A3444" t="str">
            <v>PR4155</v>
          </cell>
          <cell r="B3444" t="str">
            <v>Cơ sở khoa học tự nhiên</v>
          </cell>
          <cell r="C3444">
            <v>2</v>
          </cell>
        </row>
        <row r="3445">
          <cell r="A3445" t="str">
            <v>PR4156</v>
          </cell>
          <cell r="B3445" t="str">
            <v>Cơ sở khoa học xã hội</v>
          </cell>
          <cell r="C3445">
            <v>2</v>
          </cell>
        </row>
        <row r="3446">
          <cell r="A3446" t="str">
            <v>PR4157</v>
          </cell>
          <cell r="B3446" t="str">
            <v>Con người và sức khỏe</v>
          </cell>
          <cell r="C3446">
            <v>2</v>
          </cell>
        </row>
        <row r="3447">
          <cell r="A3447" t="str">
            <v>PR4158</v>
          </cell>
          <cell r="B3447" t="str">
            <v>Phương pháp dạy học tự nhiên - xã hội A</v>
          </cell>
          <cell r="C3447">
            <v>2</v>
          </cell>
        </row>
        <row r="3448">
          <cell r="A3448" t="str">
            <v>PR4159</v>
          </cell>
          <cell r="B3448" t="str">
            <v>Phương pháp dạy học tự nhiên - xã hội B</v>
          </cell>
          <cell r="C3448">
            <v>3</v>
          </cell>
        </row>
        <row r="3449">
          <cell r="A3449" t="str">
            <v>PR4160</v>
          </cell>
          <cell r="B3449" t="str">
            <v>Nghiên cứu KHGD ứng dụng</v>
          </cell>
          <cell r="C3449">
            <v>2</v>
          </cell>
        </row>
        <row r="3450">
          <cell r="A3450" t="str">
            <v>PR4161</v>
          </cell>
          <cell r="B3450" t="str">
            <v>Phương pháp DH Toán Tiểu học nâng cao</v>
          </cell>
          <cell r="C3450">
            <v>3</v>
          </cell>
        </row>
        <row r="3451">
          <cell r="A3451" t="str">
            <v>PR4162</v>
          </cell>
          <cell r="B3451" t="str">
            <v>Giải toán tiểu học nâng cao</v>
          </cell>
          <cell r="C3451">
            <v>2</v>
          </cell>
        </row>
        <row r="3452">
          <cell r="A3452" t="str">
            <v>PR4163</v>
          </cell>
          <cell r="B3452" t="str">
            <v>Phương pháp dạy học tự nhiên - xã hội nâng cao</v>
          </cell>
          <cell r="C3452">
            <v>2</v>
          </cell>
        </row>
        <row r="3453">
          <cell r="A3453" t="str">
            <v>PR4164</v>
          </cell>
          <cell r="B3453" t="str">
            <v>Phát triển khả năng giải toán cho học sinh tiểu học</v>
          </cell>
          <cell r="C3453">
            <v>2</v>
          </cell>
        </row>
        <row r="3454">
          <cell r="A3454" t="str">
            <v>PR4165</v>
          </cell>
          <cell r="B3454" t="str">
            <v>Phát triển khả năng suy luận trong dạy học toán tiểu học</v>
          </cell>
          <cell r="C3454">
            <v>2</v>
          </cell>
        </row>
        <row r="3455">
          <cell r="A3455" t="str">
            <v>PR4166</v>
          </cell>
          <cell r="B3455" t="str">
            <v>Dạy học kể chuyện ở tiểu học</v>
          </cell>
          <cell r="C3455">
            <v>2</v>
          </cell>
        </row>
        <row r="3456">
          <cell r="A3456" t="str">
            <v>PR4167</v>
          </cell>
          <cell r="B3456" t="str">
            <v>Giải bài tập tiếng Việt ở tiểu học</v>
          </cell>
          <cell r="C3456">
            <v>2</v>
          </cell>
        </row>
        <row r="3457">
          <cell r="A3457" t="str">
            <v>PR4168</v>
          </cell>
          <cell r="B3457" t="str">
            <v>Phát triển lời nói cho học sinh tiểu học trên bình diện ngữ âm</v>
          </cell>
          <cell r="C3457">
            <v>2</v>
          </cell>
        </row>
        <row r="3458">
          <cell r="A3458" t="str">
            <v>PR4169</v>
          </cell>
          <cell r="B3458" t="str">
            <v>Giáo dục kỹ năng sống cho học sinh tiểu học</v>
          </cell>
          <cell r="C3458">
            <v>2</v>
          </cell>
        </row>
        <row r="3459">
          <cell r="A3459" t="str">
            <v>PR4170</v>
          </cell>
          <cell r="B3459" t="str">
            <v>Mỹ thuật và phương pháp dạy học mỹ thuật</v>
          </cell>
          <cell r="C3459">
            <v>2</v>
          </cell>
        </row>
        <row r="3460">
          <cell r="A3460" t="str">
            <v>PR4171</v>
          </cell>
          <cell r="B3460" t="str">
            <v>Thủ công và phương pháp dạy học thủ công</v>
          </cell>
          <cell r="C3460">
            <v>2</v>
          </cell>
        </row>
        <row r="3461">
          <cell r="A3461" t="str">
            <v>PR4172</v>
          </cell>
          <cell r="B3461" t="str">
            <v>Âm nhạc và phương pháp dạy học âm nhạc</v>
          </cell>
          <cell r="C3461">
            <v>2</v>
          </cell>
        </row>
        <row r="3462">
          <cell r="A3462" t="str">
            <v>PR4173</v>
          </cell>
          <cell r="B3462" t="str">
            <v>Thể dục và phương pháp dạy học thể dục</v>
          </cell>
          <cell r="C3462">
            <v>2</v>
          </cell>
        </row>
        <row r="3463">
          <cell r="A3463" t="str">
            <v>PR4174A</v>
          </cell>
          <cell r="B3463" t="str">
            <v>Phương pháp dạy học tiếng việt 1A</v>
          </cell>
          <cell r="C3463">
            <v>3</v>
          </cell>
        </row>
        <row r="3464">
          <cell r="A3464" t="str">
            <v>PR4174B</v>
          </cell>
          <cell r="B3464" t="str">
            <v>Phương pháp dạy học tiếng việt 1B</v>
          </cell>
          <cell r="C3464">
            <v>3</v>
          </cell>
        </row>
        <row r="3465">
          <cell r="A3465" t="str">
            <v>PR4175A</v>
          </cell>
          <cell r="B3465" t="str">
            <v>Phương pháp dạy học toán 1A</v>
          </cell>
          <cell r="C3465">
            <v>3</v>
          </cell>
        </row>
        <row r="3466">
          <cell r="A3466" t="str">
            <v>PR4175B</v>
          </cell>
          <cell r="B3466" t="str">
            <v>Phương pháp dạy học toán 1B</v>
          </cell>
          <cell r="C3466">
            <v>3</v>
          </cell>
        </row>
        <row r="3467">
          <cell r="A3467" t="str">
            <v>PR4200</v>
          </cell>
          <cell r="B3467" t="str">
            <v>Ứng dụng CNTT và truyền thông trong dạy học</v>
          </cell>
          <cell r="C3467">
            <v>2</v>
          </cell>
        </row>
        <row r="3468">
          <cell r="A3468" t="str">
            <v>PR4201</v>
          </cell>
          <cell r="B3468" t="str">
            <v>Sử dụng PT dạy học Tiếng Việt ở tiểu học</v>
          </cell>
          <cell r="C3468">
            <v>3</v>
          </cell>
        </row>
        <row r="3469">
          <cell r="A3469" t="str">
            <v>PR4202</v>
          </cell>
          <cell r="B3469" t="str">
            <v>Phát triển kỹ năng dạy học Toán ở Tiểu học</v>
          </cell>
          <cell r="C3469">
            <v>3</v>
          </cell>
        </row>
        <row r="3470">
          <cell r="A3470" t="str">
            <v>PR4203</v>
          </cell>
          <cell r="B3470" t="str">
            <v>Bồi dưỡng năng lực cảm thụ văn học cho học sinh Tiểu học</v>
          </cell>
          <cell r="C3470">
            <v>2</v>
          </cell>
        </row>
        <row r="3471">
          <cell r="A3471" t="str">
            <v>PR4216</v>
          </cell>
          <cell r="B3471" t="str">
            <v>Thể dục</v>
          </cell>
          <cell r="C3471">
            <v>2</v>
          </cell>
        </row>
        <row r="3472">
          <cell r="A3472" t="str">
            <v>PR4217</v>
          </cell>
          <cell r="B3472" t="str">
            <v>Chuyên đề tự nhiên và xã hội</v>
          </cell>
          <cell r="C3472">
            <v>2</v>
          </cell>
        </row>
        <row r="3473">
          <cell r="A3473" t="str">
            <v>PR4218</v>
          </cell>
          <cell r="B3473" t="str">
            <v>Chuyên đề toán học</v>
          </cell>
          <cell r="C3473">
            <v>2</v>
          </cell>
        </row>
        <row r="3474">
          <cell r="A3474" t="str">
            <v>PR4219</v>
          </cell>
          <cell r="B3474" t="str">
            <v>Chuyên đề Tiếng Việt</v>
          </cell>
          <cell r="C3474">
            <v>2</v>
          </cell>
        </row>
        <row r="3475">
          <cell r="A3475" t="str">
            <v>PR4227</v>
          </cell>
          <cell r="B3475" t="str">
            <v>Tiếng Việt 3</v>
          </cell>
          <cell r="C3475">
            <v>2</v>
          </cell>
        </row>
        <row r="3476">
          <cell r="A3476" t="str">
            <v>PR4227A</v>
          </cell>
          <cell r="B3476" t="str">
            <v>Phương ngữ tiếng Việt và dạy học chính tả phương ngữ ở tiểu học</v>
          </cell>
          <cell r="C3476">
            <v>2</v>
          </cell>
        </row>
        <row r="3477">
          <cell r="A3477" t="str">
            <v>PR4227B</v>
          </cell>
          <cell r="B3477" t="str">
            <v>CĐ 2: Ngữ pháp chức năng</v>
          </cell>
          <cell r="C3477">
            <v>2</v>
          </cell>
        </row>
        <row r="3478">
          <cell r="A3478" t="str">
            <v>PR4227C</v>
          </cell>
          <cell r="B3478" t="str">
            <v>CĐ 3: Ngữ pháp VB và việc dạy học tập làm văn ở tiểu học</v>
          </cell>
          <cell r="C3478">
            <v>2</v>
          </cell>
        </row>
        <row r="3479">
          <cell r="A3479" t="str">
            <v>PR4227D</v>
          </cell>
          <cell r="B3479" t="str">
            <v>CĐ 4: Ngữ dụng học và dạy học TV theo quan điểm giao tiếp</v>
          </cell>
          <cell r="C3479">
            <v>2</v>
          </cell>
        </row>
        <row r="3480">
          <cell r="A3480" t="str">
            <v>PR4227E</v>
          </cell>
          <cell r="B3480" t="str">
            <v>CĐ 5: Từ Hán - Việt và việc dạy học từ Hán Việt ở tiểu học</v>
          </cell>
          <cell r="C3480">
            <v>2</v>
          </cell>
        </row>
        <row r="3481">
          <cell r="A3481" t="str">
            <v>PR4229</v>
          </cell>
          <cell r="B3481" t="str">
            <v>Thủ công - Kỹ thuật</v>
          </cell>
          <cell r="C3481">
            <v>2</v>
          </cell>
        </row>
        <row r="3482">
          <cell r="A3482" t="str">
            <v>PR4229N</v>
          </cell>
          <cell r="B3482" t="str">
            <v>Thủ công kỹ thuật và  phương pháp dạy học</v>
          </cell>
          <cell r="C3482">
            <v>3</v>
          </cell>
        </row>
        <row r="3483">
          <cell r="A3483" t="str">
            <v>PR4230</v>
          </cell>
          <cell r="B3483" t="str">
            <v>Toán học cơ sở 2</v>
          </cell>
          <cell r="C3483">
            <v>2</v>
          </cell>
        </row>
        <row r="3484">
          <cell r="A3484" t="str">
            <v>PR4231</v>
          </cell>
          <cell r="B3484" t="str">
            <v>Giải toán tiểu học</v>
          </cell>
          <cell r="C3484">
            <v>2</v>
          </cell>
        </row>
        <row r="3485">
          <cell r="A3485" t="str">
            <v>PR4232</v>
          </cell>
          <cell r="B3485" t="str">
            <v>Phương pháp DH toán tiểu học B</v>
          </cell>
          <cell r="C3485">
            <v>2</v>
          </cell>
        </row>
        <row r="3486">
          <cell r="A3486" t="str">
            <v>PR4233</v>
          </cell>
          <cell r="B3486" t="str">
            <v>Phương pháp DH toán tiểu học nâng cao</v>
          </cell>
          <cell r="C3486">
            <v>2</v>
          </cell>
        </row>
        <row r="3487">
          <cell r="A3487" t="str">
            <v>PR4234</v>
          </cell>
          <cell r="B3487" t="str">
            <v>Tiếng Việt</v>
          </cell>
          <cell r="C3487">
            <v>2</v>
          </cell>
        </row>
        <row r="3488">
          <cell r="A3488" t="str">
            <v>PR4235</v>
          </cell>
          <cell r="B3488" t="str">
            <v>Văn học</v>
          </cell>
          <cell r="C3488">
            <v>2</v>
          </cell>
        </row>
        <row r="3489">
          <cell r="A3489" t="str">
            <v>PR4236</v>
          </cell>
          <cell r="B3489" t="str">
            <v>Phương pháp dạy học tự nhiên - xã hội B</v>
          </cell>
          <cell r="C3489">
            <v>2</v>
          </cell>
        </row>
        <row r="3490">
          <cell r="A3490" t="str">
            <v>PR4237</v>
          </cell>
          <cell r="B3490" t="str">
            <v>Hoạt động trải nghiệm ở tiểu học</v>
          </cell>
          <cell r="C3490">
            <v>2</v>
          </cell>
        </row>
        <row r="3491">
          <cell r="A3491" t="str">
            <v>PR4238</v>
          </cell>
          <cell r="B3491" t="str">
            <v>Chuyên đề đạo đức</v>
          </cell>
          <cell r="C3491">
            <v>1</v>
          </cell>
        </row>
        <row r="3492">
          <cell r="A3492" t="str">
            <v>PR4271</v>
          </cell>
          <cell r="B3492" t="str">
            <v>CĐ: Một số vấn đề về ngôn bản và dạy học hội thoại ở tiểu học</v>
          </cell>
          <cell r="C3492">
            <v>3</v>
          </cell>
        </row>
        <row r="3493">
          <cell r="A3493" t="str">
            <v>PR4271N</v>
          </cell>
          <cell r="B3493" t="str">
            <v>Một số vấn đề về ngôn bản và dạy học hội thoại ở tiểu học</v>
          </cell>
          <cell r="C3493">
            <v>2</v>
          </cell>
        </row>
        <row r="3494">
          <cell r="A3494" t="str">
            <v>PR4272</v>
          </cell>
          <cell r="B3494" t="str">
            <v>Dạy học tập đọc cho HS tiểu học</v>
          </cell>
          <cell r="C3494">
            <v>2</v>
          </cell>
        </row>
        <row r="3495">
          <cell r="A3495" t="str">
            <v>PR4273</v>
          </cell>
          <cell r="B3495" t="str">
            <v>Ứng dụng giải tích tổ hợp để giải một số dạng toán ở TH</v>
          </cell>
          <cell r="C3495">
            <v>2</v>
          </cell>
        </row>
        <row r="3496">
          <cell r="A3496" t="str">
            <v>PR4273N</v>
          </cell>
          <cell r="B3496" t="str">
            <v>Ứng dụng giải tích tổ hợp để giải một số dạng toán tiểu học</v>
          </cell>
          <cell r="C3496">
            <v>3</v>
          </cell>
        </row>
        <row r="3497">
          <cell r="A3497" t="str">
            <v>PR4274</v>
          </cell>
          <cell r="B3497" t="str">
            <v>Đại lượng và đo đại lượng</v>
          </cell>
          <cell r="C3497">
            <v>3</v>
          </cell>
        </row>
        <row r="3498">
          <cell r="A3498" t="str">
            <v>PR4275</v>
          </cell>
          <cell r="B3498" t="str">
            <v>Dạy tập làm văn cho HS TH</v>
          </cell>
          <cell r="C3498">
            <v>2</v>
          </cell>
        </row>
        <row r="3499">
          <cell r="A3499" t="str">
            <v>PR4276</v>
          </cell>
          <cell r="B3499" t="str">
            <v>Đại lượng và đo đại lượng</v>
          </cell>
          <cell r="C3499">
            <v>2</v>
          </cell>
        </row>
        <row r="3500">
          <cell r="A3500" t="str">
            <v>PR4277</v>
          </cell>
          <cell r="B3500" t="str">
            <v>Bồi dưỡng học sinh giỏi môn Toán</v>
          </cell>
          <cell r="C3500">
            <v>3</v>
          </cell>
        </row>
        <row r="3501">
          <cell r="A3501" t="str">
            <v>PR4297</v>
          </cell>
          <cell r="B3501" t="str">
            <v>Khóa luận tốt nghiệp</v>
          </cell>
          <cell r="C3501">
            <v>7</v>
          </cell>
        </row>
        <row r="3502">
          <cell r="A3502" t="str">
            <v>PR4298</v>
          </cell>
          <cell r="B3502" t="str">
            <v>Khóa luận tốt nghiệp</v>
          </cell>
          <cell r="C3502">
            <v>5</v>
          </cell>
        </row>
        <row r="3503">
          <cell r="A3503" t="str">
            <v>PR4299</v>
          </cell>
          <cell r="B3503" t="str">
            <v>Khóa luận tốt nghiệp</v>
          </cell>
          <cell r="C3503">
            <v>10</v>
          </cell>
        </row>
        <row r="3504">
          <cell r="A3504" t="str">
            <v>PR4300</v>
          </cell>
          <cell r="B3504" t="str">
            <v>Ngoại ngữ chuyên ngành 1</v>
          </cell>
          <cell r="C3504">
            <v>3</v>
          </cell>
        </row>
        <row r="3505">
          <cell r="A3505" t="str">
            <v>PR4301</v>
          </cell>
          <cell r="B3505" t="str">
            <v>Ngoại ngữ chuyên ngành 2</v>
          </cell>
          <cell r="C3505">
            <v>3</v>
          </cell>
        </row>
        <row r="3506">
          <cell r="A3506" t="str">
            <v>PR4321A</v>
          </cell>
          <cell r="B3506" t="str">
            <v>Cơ sở TN và XH 2 (Sinh)</v>
          </cell>
          <cell r="C3506">
            <v>3</v>
          </cell>
        </row>
        <row r="3507">
          <cell r="A3507" t="str">
            <v>PR4321A0</v>
          </cell>
          <cell r="B3507" t="str">
            <v>Cơ sở TN và XH 2 (Sinh)</v>
          </cell>
          <cell r="C3507">
            <v>3</v>
          </cell>
        </row>
        <row r="3508">
          <cell r="A3508" t="str">
            <v>PR4321B</v>
          </cell>
          <cell r="B3508" t="str">
            <v>Cơ sở TN và XH 2 (Địa)</v>
          </cell>
          <cell r="C3508">
            <v>3</v>
          </cell>
        </row>
        <row r="3509">
          <cell r="A3509" t="str">
            <v>PR4321B0</v>
          </cell>
          <cell r="B3509" t="str">
            <v>Cơ sở TN và XH 2 (Địa)</v>
          </cell>
          <cell r="C3509">
            <v>3</v>
          </cell>
        </row>
        <row r="3510">
          <cell r="A3510" t="str">
            <v>PR4321C</v>
          </cell>
          <cell r="B3510" t="str">
            <v>Cơ sở TN và XH 2 (Sử)</v>
          </cell>
          <cell r="C3510">
            <v>3</v>
          </cell>
        </row>
        <row r="3511">
          <cell r="A3511" t="str">
            <v>PR4321C0</v>
          </cell>
          <cell r="B3511" t="str">
            <v>Cơ sở TN và XH 2 (Sinh)</v>
          </cell>
          <cell r="C3511">
            <v>3</v>
          </cell>
        </row>
        <row r="3512">
          <cell r="A3512" t="str">
            <v>PR4400</v>
          </cell>
          <cell r="B3512" t="str">
            <v>Rèn luyện NVSPTX</v>
          </cell>
          <cell r="C3512">
            <v>6</v>
          </cell>
        </row>
        <row r="3513">
          <cell r="A3513" t="str">
            <v>PR4401</v>
          </cell>
          <cell r="B3513" t="str">
            <v>Rèn luyện NVSPTX1</v>
          </cell>
          <cell r="C3513">
            <v>1</v>
          </cell>
        </row>
        <row r="3514">
          <cell r="A3514" t="str">
            <v>PR4402</v>
          </cell>
          <cell r="B3514" t="str">
            <v>Rèn luyện NVSPTX2</v>
          </cell>
          <cell r="C3514">
            <v>2</v>
          </cell>
        </row>
        <row r="3515">
          <cell r="A3515" t="str">
            <v>PR4402P</v>
          </cell>
          <cell r="B3515" t="str">
            <v>Rèn luyện NVSPTX2</v>
          </cell>
          <cell r="C3515">
            <v>1</v>
          </cell>
        </row>
        <row r="3516">
          <cell r="A3516" t="str">
            <v>PR4403</v>
          </cell>
          <cell r="B3516" t="str">
            <v>Rèn luyện NVSPTX3</v>
          </cell>
          <cell r="C3516">
            <v>2</v>
          </cell>
        </row>
        <row r="3517">
          <cell r="A3517" t="str">
            <v>PR4403P</v>
          </cell>
          <cell r="B3517" t="str">
            <v>Rèn luyện NVSPTX3</v>
          </cell>
          <cell r="C3517">
            <v>1</v>
          </cell>
        </row>
        <row r="3518">
          <cell r="A3518" t="str">
            <v>PR4404</v>
          </cell>
          <cell r="B3518" t="str">
            <v>Rèn luyện NVSPTX4</v>
          </cell>
          <cell r="C3518">
            <v>1</v>
          </cell>
        </row>
        <row r="3519">
          <cell r="A3519" t="str">
            <v>PR4405</v>
          </cell>
          <cell r="B3519" t="str">
            <v>Rèn luyện NVSPTX5</v>
          </cell>
          <cell r="C3519">
            <v>1</v>
          </cell>
        </row>
        <row r="3520">
          <cell r="A3520" t="str">
            <v>PR4406</v>
          </cell>
          <cell r="B3520" t="str">
            <v>Rèn luyện NVSPTX6</v>
          </cell>
          <cell r="C3520">
            <v>1</v>
          </cell>
        </row>
        <row r="3521">
          <cell r="A3521" t="str">
            <v>PR4407</v>
          </cell>
          <cell r="B3521" t="str">
            <v>Thực tập tốt nghiệp</v>
          </cell>
          <cell r="C3521">
            <v>8</v>
          </cell>
        </row>
        <row r="3522">
          <cell r="A3522" t="str">
            <v>PR4407P</v>
          </cell>
          <cell r="B3522" t="str">
            <v>Thực tập tốt nghiệp</v>
          </cell>
          <cell r="C3522">
            <v>4</v>
          </cell>
        </row>
        <row r="3523">
          <cell r="A3523" t="str">
            <v>PR4408</v>
          </cell>
          <cell r="B3523" t="str">
            <v>Ứng dụng CNTT và truyền thông trong DH toán</v>
          </cell>
          <cell r="C3523">
            <v>2</v>
          </cell>
        </row>
        <row r="3524">
          <cell r="A3524" t="str">
            <v>PR4409</v>
          </cell>
          <cell r="B3524" t="str">
            <v>TCHĐ ngoài giờ lên lớp ở tiểu học</v>
          </cell>
          <cell r="C3524">
            <v>2</v>
          </cell>
        </row>
        <row r="3525">
          <cell r="A3525" t="str">
            <v>PR4410</v>
          </cell>
          <cell r="B3525" t="str">
            <v>SD PTKTDH trong dạy học T.Việt</v>
          </cell>
          <cell r="C3525">
            <v>3</v>
          </cell>
        </row>
        <row r="3526">
          <cell r="A3526" t="str">
            <v>PR4411</v>
          </cell>
          <cell r="B3526" t="str">
            <v>TCHĐ ngoài giờ lên lớp ở tiểu học</v>
          </cell>
          <cell r="C3526">
            <v>2</v>
          </cell>
        </row>
        <row r="3527">
          <cell r="A3527" t="str">
            <v>PR4412</v>
          </cell>
          <cell r="B3527" t="str">
            <v>SD PTKTDH trong dạy học T.Việt</v>
          </cell>
          <cell r="C3527">
            <v>3</v>
          </cell>
        </row>
        <row r="3528">
          <cell r="A3528" t="str">
            <v>PR4413</v>
          </cell>
          <cell r="B3528" t="str">
            <v>Ứng dụng CNTT trong dạy học tiểu học</v>
          </cell>
          <cell r="C3528">
            <v>2</v>
          </cell>
        </row>
        <row r="3529">
          <cell r="A3529" t="str">
            <v>PR4417</v>
          </cell>
          <cell r="B3529" t="str">
            <v>Sinh hoạt chủ nhiệm</v>
          </cell>
          <cell r="C3529">
            <v>0</v>
          </cell>
        </row>
        <row r="3530">
          <cell r="A3530" t="str">
            <v>PR4500</v>
          </cell>
          <cell r="B3530" t="str">
            <v>Nhập môn giáo dục tiểu học</v>
          </cell>
          <cell r="C3530">
            <v>1</v>
          </cell>
        </row>
        <row r="3531">
          <cell r="A3531" t="str">
            <v>PR4698</v>
          </cell>
          <cell r="B3531" t="str">
            <v>Thực tập tốt nghiệp</v>
          </cell>
          <cell r="C3531">
            <v>6</v>
          </cell>
        </row>
        <row r="3532">
          <cell r="A3532" t="str">
            <v>PRI4116</v>
          </cell>
          <cell r="B3532" t="str">
            <v>Kỹ năng sử dụng Tiếng Việt</v>
          </cell>
          <cell r="C3532">
            <v>3</v>
          </cell>
        </row>
        <row r="3533">
          <cell r="A3533" t="str">
            <v>PY4000</v>
          </cell>
          <cell r="B3533" t="str">
            <v>Đạo đức học</v>
          </cell>
          <cell r="C3533">
            <v>2</v>
          </cell>
        </row>
        <row r="3534">
          <cell r="A3534" t="str">
            <v>PY4001</v>
          </cell>
          <cell r="B3534" t="str">
            <v>Logic học</v>
          </cell>
          <cell r="C3534">
            <v>2</v>
          </cell>
        </row>
        <row r="3535">
          <cell r="A3535" t="str">
            <v>PY4002</v>
          </cell>
          <cell r="B3535" t="str">
            <v>Triết học phương Đông cổ đại</v>
          </cell>
          <cell r="C3535">
            <v>3</v>
          </cell>
        </row>
        <row r="3536">
          <cell r="A3536" t="str">
            <v>PY4003</v>
          </cell>
          <cell r="B3536" t="str">
            <v>Triết học phương Đông trung đại</v>
          </cell>
          <cell r="C3536">
            <v>3</v>
          </cell>
        </row>
        <row r="3537">
          <cell r="A3537" t="str">
            <v>PY4004</v>
          </cell>
          <cell r="B3537" t="str">
            <v>Triết học phương Tây cổ đại</v>
          </cell>
          <cell r="C3537">
            <v>3</v>
          </cell>
        </row>
        <row r="3538">
          <cell r="A3538" t="str">
            <v>PY4005</v>
          </cell>
          <cell r="B3538" t="str">
            <v>Triết học phương Tây trung, cận đại</v>
          </cell>
          <cell r="C3538">
            <v>4</v>
          </cell>
        </row>
        <row r="3539">
          <cell r="A3539" t="str">
            <v>PY4006</v>
          </cell>
          <cell r="B3539" t="str">
            <v>Triết học cổ điển Đức</v>
          </cell>
          <cell r="C3539">
            <v>3</v>
          </cell>
        </row>
        <row r="3540">
          <cell r="A3540" t="str">
            <v>PY4007</v>
          </cell>
          <cell r="B3540" t="str">
            <v>Triết học Mác - Lênin</v>
          </cell>
          <cell r="C3540">
            <v>3</v>
          </cell>
        </row>
        <row r="3541">
          <cell r="A3541" t="str">
            <v>PY4008</v>
          </cell>
          <cell r="B3541" t="str">
            <v>Triết học hiện đại</v>
          </cell>
          <cell r="C3541">
            <v>4</v>
          </cell>
        </row>
        <row r="3542">
          <cell r="A3542" t="str">
            <v>PY4009</v>
          </cell>
          <cell r="B3542" t="str">
            <v>Triết học trong khoa học tự nhiên và công nghệ</v>
          </cell>
          <cell r="C3542">
            <v>4</v>
          </cell>
        </row>
        <row r="3543">
          <cell r="A3543" t="str">
            <v>PY4010</v>
          </cell>
          <cell r="B3543" t="str">
            <v>Triết học trong khoa học xã hội và nhân văn</v>
          </cell>
          <cell r="C3543">
            <v>4</v>
          </cell>
        </row>
        <row r="3544">
          <cell r="A3544" t="str">
            <v>PY4011</v>
          </cell>
          <cell r="B3544" t="str">
            <v>Bản thể luận mácxit</v>
          </cell>
          <cell r="C3544">
            <v>3</v>
          </cell>
        </row>
        <row r="3545">
          <cell r="A3545" t="str">
            <v>PY4012</v>
          </cell>
          <cell r="B3545" t="str">
            <v>Phép biện chứng mác xít</v>
          </cell>
          <cell r="C3545">
            <v>4</v>
          </cell>
        </row>
        <row r="3546">
          <cell r="A3546" t="str">
            <v>PY4013</v>
          </cell>
          <cell r="B3546" t="str">
            <v>Nhận thức luận mác xít</v>
          </cell>
          <cell r="C3546">
            <v>3</v>
          </cell>
        </row>
        <row r="3547">
          <cell r="A3547" t="str">
            <v>PY4014</v>
          </cell>
          <cell r="B3547" t="str">
            <v>Logic chuyên ngành</v>
          </cell>
          <cell r="C3547">
            <v>3</v>
          </cell>
        </row>
        <row r="3548">
          <cell r="A3548" t="str">
            <v>PY4015</v>
          </cell>
          <cell r="B3548" t="str">
            <v>Triết học mác xít về xã hội</v>
          </cell>
          <cell r="C3548">
            <v>4</v>
          </cell>
        </row>
        <row r="3549">
          <cell r="A3549" t="str">
            <v>PY4016</v>
          </cell>
          <cell r="B3549" t="str">
            <v>Triết học mác xít về con người</v>
          </cell>
          <cell r="C3549">
            <v>3</v>
          </cell>
        </row>
        <row r="3550">
          <cell r="A3550" t="str">
            <v>PY4017</v>
          </cell>
          <cell r="B3550" t="str">
            <v>Tin học chuyên ngành</v>
          </cell>
          <cell r="C3550">
            <v>4</v>
          </cell>
        </row>
        <row r="3551">
          <cell r="A3551" t="str">
            <v>PY4018</v>
          </cell>
          <cell r="B3551" t="str">
            <v>Tin học 1</v>
          </cell>
          <cell r="C3551">
            <v>2</v>
          </cell>
        </row>
        <row r="3552">
          <cell r="A3552" t="str">
            <v>PY4019</v>
          </cell>
          <cell r="B3552" t="str">
            <v>Tin học 2</v>
          </cell>
          <cell r="C3552">
            <v>2</v>
          </cell>
        </row>
        <row r="3553">
          <cell r="A3553" t="str">
            <v>PY4021</v>
          </cell>
          <cell r="B3553" t="str">
            <v>Chủ nghĩa Mác – Lênin 1</v>
          </cell>
          <cell r="C3553">
            <v>2</v>
          </cell>
        </row>
        <row r="3554">
          <cell r="A3554" t="str">
            <v>PY4022</v>
          </cell>
          <cell r="B3554" t="str">
            <v>Chủ nghĩa Mác – Lênin 2</v>
          </cell>
          <cell r="C3554">
            <v>4</v>
          </cell>
        </row>
        <row r="3555">
          <cell r="A3555" t="str">
            <v>PY4023</v>
          </cell>
          <cell r="B3555" t="str">
            <v>Đường lối cách mạng của Đảng CSVN</v>
          </cell>
          <cell r="C3555">
            <v>2</v>
          </cell>
        </row>
        <row r="3556">
          <cell r="A3556" t="str">
            <v>PY4024</v>
          </cell>
          <cell r="B3556" t="str">
            <v>Pháp luật học đại cương</v>
          </cell>
          <cell r="C3556">
            <v>2</v>
          </cell>
        </row>
        <row r="3557">
          <cell r="A3557" t="str">
            <v>PY4025</v>
          </cell>
          <cell r="B3557" t="str">
            <v>Mỹ học Mác-Lênin</v>
          </cell>
          <cell r="C3557">
            <v>2</v>
          </cell>
        </row>
        <row r="3558">
          <cell r="A3558" t="str">
            <v>PY4026</v>
          </cell>
          <cell r="B3558" t="str">
            <v>Lịch sử triết học phương Đông cổ - trung đại</v>
          </cell>
          <cell r="C3558">
            <v>4</v>
          </cell>
        </row>
        <row r="3559">
          <cell r="A3559" t="str">
            <v>PY4027</v>
          </cell>
          <cell r="B3559" t="str">
            <v>Lịch sử triết học Hy Lạp – La Mã cổ đại</v>
          </cell>
          <cell r="C3559">
            <v>3</v>
          </cell>
        </row>
        <row r="3560">
          <cell r="A3560" t="str">
            <v>PY4028</v>
          </cell>
          <cell r="B3560" t="str">
            <v>Lịch sử triết học phương Tây trung - cận đại</v>
          </cell>
          <cell r="C3560">
            <v>4</v>
          </cell>
        </row>
        <row r="3561">
          <cell r="A3561" t="str">
            <v>PY4029</v>
          </cell>
          <cell r="B3561" t="str">
            <v>Triết học phương Tây hiện đại</v>
          </cell>
          <cell r="C3561">
            <v>4</v>
          </cell>
        </row>
        <row r="3562">
          <cell r="A3562" t="str">
            <v>PY4030</v>
          </cell>
          <cell r="B3562" t="str">
            <v>Một số vấn đề của logic học hiện đại</v>
          </cell>
          <cell r="C3562">
            <v>3</v>
          </cell>
        </row>
        <row r="3563">
          <cell r="A3563" t="str">
            <v>PY4031</v>
          </cell>
          <cell r="B3563" t="str">
            <v>Triết học Ấn Độ cổ - trung đại</v>
          </cell>
          <cell r="C3563">
            <v>3</v>
          </cell>
        </row>
        <row r="3564">
          <cell r="A3564" t="str">
            <v>PY4032</v>
          </cell>
          <cell r="B3564" t="str">
            <v>Triết học Hy Lạp La Mã cổ đại</v>
          </cell>
          <cell r="C3564">
            <v>4</v>
          </cell>
        </row>
        <row r="3565">
          <cell r="A3565" t="str">
            <v>PY4033</v>
          </cell>
          <cell r="B3565" t="str">
            <v>Triết học phương Tây thời trung cổ - phục hưng</v>
          </cell>
          <cell r="C3565">
            <v>3</v>
          </cell>
        </row>
        <row r="3566">
          <cell r="A3566" t="str">
            <v>PY4034</v>
          </cell>
          <cell r="B3566" t="str">
            <v>Chuyên đề triết học duy vật biện chứng</v>
          </cell>
          <cell r="C3566">
            <v>4</v>
          </cell>
        </row>
        <row r="3567">
          <cell r="A3567" t="str">
            <v>PY4035</v>
          </cell>
          <cell r="B3567" t="str">
            <v>Chuyên đề triết học duy vật lịch sử</v>
          </cell>
          <cell r="C3567">
            <v>4</v>
          </cell>
        </row>
        <row r="3568">
          <cell r="A3568" t="str">
            <v>PY4036</v>
          </cell>
          <cell r="B3568" t="str">
            <v>Triết học phương tây thời cận đại</v>
          </cell>
          <cell r="C3568">
            <v>3</v>
          </cell>
        </row>
        <row r="3569">
          <cell r="A3569" t="str">
            <v>PY4040</v>
          </cell>
          <cell r="B3569" t="str">
            <v>Phương pháp nghiên cứu triết học</v>
          </cell>
          <cell r="C3569">
            <v>2</v>
          </cell>
        </row>
        <row r="3570">
          <cell r="A3570" t="str">
            <v>PY4299</v>
          </cell>
          <cell r="B3570" t="str">
            <v>Khóa luận tốt nghiệp</v>
          </cell>
          <cell r="C3570">
            <v>7</v>
          </cell>
        </row>
        <row r="3571">
          <cell r="A3571" t="str">
            <v>PY4400</v>
          </cell>
          <cell r="B3571" t="str">
            <v>Tham quan thực tế</v>
          </cell>
          <cell r="C3571">
            <v>2</v>
          </cell>
        </row>
        <row r="3572">
          <cell r="A3572" t="str">
            <v>PY4407</v>
          </cell>
          <cell r="B3572" t="str">
            <v>Thực tập tốt nghiệp</v>
          </cell>
          <cell r="C3572">
            <v>4</v>
          </cell>
        </row>
        <row r="3573">
          <cell r="A3573" t="str">
            <v>PY4500</v>
          </cell>
          <cell r="B3573" t="str">
            <v>Nhập môn triết học</v>
          </cell>
          <cell r="C3573">
            <v>2</v>
          </cell>
        </row>
        <row r="3574">
          <cell r="A3574" t="str">
            <v>QGCS542</v>
          </cell>
          <cell r="B3574" t="str">
            <v>Chính sách và chiến lược phát triển GD và ĐT</v>
          </cell>
          <cell r="C3574">
            <v>3</v>
          </cell>
        </row>
        <row r="3575">
          <cell r="A3575" t="str">
            <v>QGCT516</v>
          </cell>
          <cell r="B3575" t="str">
            <v>Phát triển chương trình</v>
          </cell>
          <cell r="C3575">
            <v>3</v>
          </cell>
        </row>
        <row r="3576">
          <cell r="A3576" t="str">
            <v>QGDB536</v>
          </cell>
          <cell r="B3576" t="str">
            <v>Dự báo giáo dục</v>
          </cell>
          <cell r="C3576">
            <v>3</v>
          </cell>
        </row>
        <row r="3577">
          <cell r="A3577" t="str">
            <v>QGDH511</v>
          </cell>
          <cell r="B3577" t="str">
            <v>Lý luận dạy học hiện đại</v>
          </cell>
          <cell r="C3577">
            <v>3</v>
          </cell>
        </row>
        <row r="3578">
          <cell r="A3578" t="str">
            <v>QGGL539</v>
          </cell>
          <cell r="B3578" t="str">
            <v>Giáo dục lại</v>
          </cell>
          <cell r="C3578">
            <v>3</v>
          </cell>
        </row>
        <row r="3579">
          <cell r="A3579" t="str">
            <v>QGHT543</v>
          </cell>
          <cell r="B3579" t="str">
            <v>Đi thực tế học tập kinh nghiệm quản lý giáo dục</v>
          </cell>
          <cell r="C3579">
            <v>1</v>
          </cell>
        </row>
        <row r="3580">
          <cell r="A3580" t="str">
            <v>QGKC525</v>
          </cell>
          <cell r="B3580" t="str">
            <v>Kiểm định chất lượng giáo dục</v>
          </cell>
          <cell r="C3580">
            <v>3</v>
          </cell>
        </row>
        <row r="3581">
          <cell r="A3581" t="str">
            <v>QGLV599</v>
          </cell>
          <cell r="B3581" t="str">
            <v>Luận văn thạc sĩ</v>
          </cell>
          <cell r="C3581">
            <v>10</v>
          </cell>
        </row>
        <row r="3582">
          <cell r="A3582" t="str">
            <v>QGNL515</v>
          </cell>
          <cell r="B3582" t="str">
            <v>Quản lý nguồn nhân lực trong giáo dục</v>
          </cell>
          <cell r="C3582">
            <v>3</v>
          </cell>
        </row>
        <row r="3583">
          <cell r="A3583" t="str">
            <v>QGPP514</v>
          </cell>
          <cell r="B3583" t="str">
            <v>Phương pháp nghiên cứu khoa học QLGD</v>
          </cell>
          <cell r="C3583">
            <v>3</v>
          </cell>
        </row>
        <row r="3584">
          <cell r="A3584" t="str">
            <v>QGSP517</v>
          </cell>
          <cell r="B3584" t="str">
            <v>Quản lý các hoạt động sư phạm</v>
          </cell>
          <cell r="C3584">
            <v>3</v>
          </cell>
        </row>
        <row r="3585">
          <cell r="A3585" t="str">
            <v>QGTC540</v>
          </cell>
          <cell r="B3585" t="str">
            <v>Tiếp cận hiện đại trong QLGD</v>
          </cell>
          <cell r="C3585">
            <v>3</v>
          </cell>
        </row>
        <row r="3586">
          <cell r="A3586" t="str">
            <v>QGTH513</v>
          </cell>
          <cell r="B3586" t="str">
            <v>Tổ chức, QLGD và trường học</v>
          </cell>
          <cell r="C3586">
            <v>3</v>
          </cell>
        </row>
        <row r="3587">
          <cell r="A3587" t="str">
            <v>QGTL512</v>
          </cell>
          <cell r="B3587" t="str">
            <v>Tâm lý học quản lý</v>
          </cell>
          <cell r="C3587">
            <v>3</v>
          </cell>
        </row>
        <row r="3588">
          <cell r="A3588" t="str">
            <v>QGTT518</v>
          </cell>
          <cell r="B3588" t="str">
            <v>Thanh tra , kiểm tra và đánh giá trong quản lý giáo dục</v>
          </cell>
          <cell r="C3588">
            <v>3</v>
          </cell>
        </row>
        <row r="3589">
          <cell r="A3589" t="str">
            <v>QGXT537</v>
          </cell>
          <cell r="B3589" t="str">
            <v>Xu thế phát triển giáo dục</v>
          </cell>
          <cell r="C3589">
            <v>3</v>
          </cell>
        </row>
        <row r="3590">
          <cell r="A3590" t="str">
            <v>RE4000</v>
          </cell>
          <cell r="B3590" t="str">
            <v>Bảo tồn đa dạng sinh học</v>
          </cell>
          <cell r="C3590">
            <v>2</v>
          </cell>
        </row>
        <row r="3591">
          <cell r="A3591" t="str">
            <v>RE4001</v>
          </cell>
          <cell r="B3591" t="str">
            <v>Cảnh quan môi trường</v>
          </cell>
          <cell r="C3591">
            <v>2</v>
          </cell>
        </row>
        <row r="3592">
          <cell r="A3592" t="str">
            <v>RE4002</v>
          </cell>
          <cell r="B3592" t="str">
            <v>Cơ sở khoa học môi trường</v>
          </cell>
          <cell r="C3592">
            <v>2</v>
          </cell>
        </row>
        <row r="3593">
          <cell r="A3593" t="str">
            <v>RE4003</v>
          </cell>
          <cell r="B3593" t="str">
            <v>Địa chất đại cương</v>
          </cell>
          <cell r="C3593">
            <v>2</v>
          </cell>
        </row>
        <row r="3594">
          <cell r="A3594" t="str">
            <v>RE4003P</v>
          </cell>
          <cell r="B3594" t="str">
            <v>Địa chất đại cương</v>
          </cell>
          <cell r="C3594">
            <v>3</v>
          </cell>
        </row>
        <row r="3595">
          <cell r="A3595" t="str">
            <v>RE4004</v>
          </cell>
          <cell r="B3595" t="str">
            <v>Địa chất môi trường</v>
          </cell>
          <cell r="C3595">
            <v>2</v>
          </cell>
        </row>
        <row r="3596">
          <cell r="A3596" t="str">
            <v>RE4005</v>
          </cell>
          <cell r="B3596" t="str">
            <v>Hệ thống canh tác</v>
          </cell>
          <cell r="C3596">
            <v>2</v>
          </cell>
        </row>
        <row r="3597">
          <cell r="A3597" t="str">
            <v>RE4006</v>
          </cell>
          <cell r="B3597" t="str">
            <v>Hoá hữu cơ</v>
          </cell>
          <cell r="C3597">
            <v>2</v>
          </cell>
        </row>
        <row r="3598">
          <cell r="A3598" t="str">
            <v>RE4007</v>
          </cell>
          <cell r="B3598" t="str">
            <v>Hoá keo</v>
          </cell>
          <cell r="C3598">
            <v>1</v>
          </cell>
        </row>
        <row r="3599">
          <cell r="A3599" t="str">
            <v>RE4008</v>
          </cell>
          <cell r="B3599" t="str">
            <v>Hóa phân tích</v>
          </cell>
          <cell r="C3599">
            <v>2</v>
          </cell>
        </row>
        <row r="3600">
          <cell r="A3600" t="str">
            <v>RE4009</v>
          </cell>
          <cell r="B3600" t="str">
            <v>Khí tượng thủy văn</v>
          </cell>
          <cell r="C3600">
            <v>2</v>
          </cell>
        </row>
        <row r="3601">
          <cell r="A3601" t="str">
            <v>RE4010</v>
          </cell>
          <cell r="B3601" t="str">
            <v>Môi trường và quản lý tài nguyên TN</v>
          </cell>
          <cell r="C3601">
            <v>3</v>
          </cell>
        </row>
        <row r="3602">
          <cell r="A3602" t="str">
            <v>RE4011</v>
          </cell>
          <cell r="B3602" t="str">
            <v>Phương pháp NCKH nông nghiệp</v>
          </cell>
          <cell r="C3602">
            <v>2</v>
          </cell>
        </row>
        <row r="3603">
          <cell r="A3603" t="str">
            <v>RE4012</v>
          </cell>
          <cell r="B3603" t="str">
            <v>Quan hệ đất- cây trồng</v>
          </cell>
          <cell r="C3603">
            <v>2</v>
          </cell>
        </row>
        <row r="3604">
          <cell r="A3604" t="str">
            <v>RE4013</v>
          </cell>
          <cell r="B3604" t="str">
            <v>Sinh học đại cương</v>
          </cell>
          <cell r="C3604">
            <v>2</v>
          </cell>
        </row>
        <row r="3605">
          <cell r="A3605" t="str">
            <v>RE4013P</v>
          </cell>
          <cell r="B3605" t="str">
            <v>Sinh học ĐC</v>
          </cell>
          <cell r="C3605">
            <v>3</v>
          </cell>
        </row>
        <row r="3606">
          <cell r="A3606" t="str">
            <v>RE4014</v>
          </cell>
          <cell r="B3606" t="str">
            <v>Sinh thái học cơ  bản</v>
          </cell>
          <cell r="C3606">
            <v>2</v>
          </cell>
        </row>
        <row r="3607">
          <cell r="A3607" t="str">
            <v>RE4015</v>
          </cell>
          <cell r="B3607" t="str">
            <v>Thủy nông đại cương</v>
          </cell>
          <cell r="C3607">
            <v>2</v>
          </cell>
        </row>
        <row r="3608">
          <cell r="A3608" t="str">
            <v>RE4016</v>
          </cell>
          <cell r="B3608" t="str">
            <v>Trắc địa đại cương</v>
          </cell>
          <cell r="C3608">
            <v>4</v>
          </cell>
        </row>
        <row r="3609">
          <cell r="A3609" t="str">
            <v>RE4017</v>
          </cell>
          <cell r="B3609" t="str">
            <v>TT. Bảo tồn đa dạng sinh học</v>
          </cell>
          <cell r="C3609">
            <v>1</v>
          </cell>
        </row>
        <row r="3610">
          <cell r="A3610" t="str">
            <v>RE4018</v>
          </cell>
          <cell r="B3610" t="str">
            <v>Quy hoạch và phát triển đô thị</v>
          </cell>
          <cell r="C3610">
            <v>2</v>
          </cell>
        </row>
        <row r="3611">
          <cell r="A3611" t="str">
            <v>RE4019</v>
          </cell>
          <cell r="B3611" t="str">
            <v>Quy hoạch và phát triển nông thôn</v>
          </cell>
          <cell r="C3611">
            <v>2</v>
          </cell>
        </row>
        <row r="3612">
          <cell r="A3612" t="str">
            <v>RE4020</v>
          </cell>
          <cell r="B3612" t="str">
            <v>Đo đạc địa chính</v>
          </cell>
          <cell r="C3612">
            <v>2</v>
          </cell>
        </row>
        <row r="3613">
          <cell r="A3613" t="str">
            <v>RE4020N</v>
          </cell>
          <cell r="B3613" t="str">
            <v>Đo đạc địa chính - công trình</v>
          </cell>
          <cell r="C3613">
            <v>4</v>
          </cell>
        </row>
        <row r="3614">
          <cell r="A3614" t="str">
            <v>RE4021</v>
          </cell>
          <cell r="B3614" t="str">
            <v>Thực hành quy hoạch sử dụng đất</v>
          </cell>
          <cell r="C3614">
            <v>2</v>
          </cell>
        </row>
        <row r="3615">
          <cell r="A3615" t="str">
            <v>RE4022</v>
          </cell>
          <cell r="B3615" t="str">
            <v>Thực địa quản lý đất đai</v>
          </cell>
          <cell r="C3615">
            <v>2</v>
          </cell>
        </row>
        <row r="3616">
          <cell r="A3616" t="str">
            <v>RE4022N</v>
          </cell>
          <cell r="B3616" t="str">
            <v>Thực địa quản lý đất đai</v>
          </cell>
          <cell r="C3616">
            <v>1</v>
          </cell>
        </row>
        <row r="3617">
          <cell r="A3617" t="str">
            <v>RE4023</v>
          </cell>
          <cell r="B3617" t="str">
            <v>Autocad</v>
          </cell>
          <cell r="C3617">
            <v>2</v>
          </cell>
        </row>
        <row r="3618">
          <cell r="A3618" t="str">
            <v>RE4024</v>
          </cell>
          <cell r="B3618" t="str">
            <v>Hệ thống định vị toàn cầu GPS</v>
          </cell>
          <cell r="C3618">
            <v>2</v>
          </cell>
        </row>
        <row r="3619">
          <cell r="A3619" t="str">
            <v>RE4025</v>
          </cell>
          <cell r="B3619" t="str">
            <v>Phong thủy</v>
          </cell>
          <cell r="C3619">
            <v>2</v>
          </cell>
        </row>
        <row r="3620">
          <cell r="A3620" t="str">
            <v>RE4026</v>
          </cell>
          <cell r="B3620" t="str">
            <v>Thực hành hóa học</v>
          </cell>
          <cell r="C3620">
            <v>2</v>
          </cell>
        </row>
        <row r="3621">
          <cell r="A3621" t="str">
            <v>RE4040</v>
          </cell>
          <cell r="B3621" t="str">
            <v>Phương pháp nghiên cứu khoa học</v>
          </cell>
          <cell r="C3621">
            <v>2</v>
          </cell>
        </row>
        <row r="3622">
          <cell r="A3622" t="str">
            <v>RE4100</v>
          </cell>
          <cell r="B3622" t="str">
            <v>Autocad và Hệ thống định vị toàn cầu GPS</v>
          </cell>
          <cell r="C3622">
            <v>3</v>
          </cell>
        </row>
        <row r="3623">
          <cell r="A3623" t="str">
            <v>RE4101</v>
          </cell>
          <cell r="B3623" t="str">
            <v>Bạc màu và bảo vệ đất đai</v>
          </cell>
          <cell r="C3623">
            <v>2</v>
          </cell>
        </row>
        <row r="3624">
          <cell r="A3624" t="str">
            <v>RE4102</v>
          </cell>
          <cell r="B3624" t="str">
            <v>Các PP phân tích môi trường</v>
          </cell>
          <cell r="C3624">
            <v>2</v>
          </cell>
        </row>
        <row r="3625">
          <cell r="A3625" t="str">
            <v>RE4103</v>
          </cell>
          <cell r="B3625" t="str">
            <v>Các trở ngại của đất và cách quản lý</v>
          </cell>
          <cell r="C3625">
            <v>2</v>
          </cell>
        </row>
        <row r="3626">
          <cell r="A3626" t="str">
            <v>RE4104</v>
          </cell>
          <cell r="B3626" t="str">
            <v>Công nghệ môi trường</v>
          </cell>
          <cell r="C3626">
            <v>2</v>
          </cell>
        </row>
        <row r="3627">
          <cell r="A3627" t="str">
            <v>RE4105</v>
          </cell>
          <cell r="B3627" t="str">
            <v>Dân số, sức khoẻ và môi trường</v>
          </cell>
          <cell r="C3627">
            <v>2</v>
          </cell>
        </row>
        <row r="3628">
          <cell r="A3628" t="str">
            <v>RE4106</v>
          </cell>
          <cell r="B3628" t="str">
            <v>Đánh giá chất lượng đất, nước, không khí</v>
          </cell>
          <cell r="C3628">
            <v>2</v>
          </cell>
        </row>
        <row r="3629">
          <cell r="A3629" t="str">
            <v>RE4106P</v>
          </cell>
          <cell r="B3629" t="str">
            <v>Đánh giá chất lượng đất, nước, không khí</v>
          </cell>
          <cell r="C3629">
            <v>3</v>
          </cell>
        </row>
        <row r="3630">
          <cell r="A3630" t="str">
            <v>RE4107</v>
          </cell>
          <cell r="B3630" t="str">
            <v>Đánh giá đất</v>
          </cell>
          <cell r="C3630">
            <v>3</v>
          </cell>
        </row>
        <row r="3631">
          <cell r="A3631" t="str">
            <v>RE4108</v>
          </cell>
          <cell r="B3631" t="str">
            <v>Đánh giá tác động môi trường (ĐTM)</v>
          </cell>
          <cell r="C3631">
            <v>3</v>
          </cell>
        </row>
        <row r="3632">
          <cell r="A3632" t="str">
            <v>RE4108P</v>
          </cell>
          <cell r="B3632" t="str">
            <v>Đánh giá tác động môi trường (ĐTM)</v>
          </cell>
          <cell r="C3632">
            <v>2</v>
          </cell>
        </row>
        <row r="3633">
          <cell r="A3633" t="str">
            <v>RE4109</v>
          </cell>
          <cell r="B3633" t="str">
            <v>Định giá đất - Thị trường nhà đất.</v>
          </cell>
          <cell r="C3633">
            <v>3</v>
          </cell>
        </row>
        <row r="3634">
          <cell r="A3634" t="str">
            <v>RE4109N</v>
          </cell>
          <cell r="B3634" t="str">
            <v>Thị trường bất động sản</v>
          </cell>
          <cell r="C3634">
            <v>3</v>
          </cell>
        </row>
        <row r="3635">
          <cell r="A3635" t="str">
            <v>RE4109P</v>
          </cell>
          <cell r="B3635" t="str">
            <v>Định giá đất - Thị trường nhà đất.</v>
          </cell>
          <cell r="C3635">
            <v>4</v>
          </cell>
        </row>
        <row r="3636">
          <cell r="A3636" t="str">
            <v>RE4110</v>
          </cell>
          <cell r="B3636" t="str">
            <v>Hệ quản trị cơ sở dữ liệu</v>
          </cell>
          <cell r="C3636">
            <v>3</v>
          </cell>
        </row>
        <row r="3637">
          <cell r="A3637" t="str">
            <v>RE4111</v>
          </cell>
          <cell r="B3637" t="str">
            <v>Hệ sinh thái nông nghiệp</v>
          </cell>
          <cell r="C3637">
            <v>2</v>
          </cell>
        </row>
        <row r="3638">
          <cell r="A3638" t="str">
            <v>RE4112</v>
          </cell>
          <cell r="B3638" t="str">
            <v>Hệ sinh thái nông nghiệp – Nông nghiệp sạch</v>
          </cell>
          <cell r="C3638">
            <v>2</v>
          </cell>
        </row>
        <row r="3639">
          <cell r="A3639" t="str">
            <v>RE4112P</v>
          </cell>
          <cell r="B3639" t="str">
            <v>Hệ sinh thái nông nghiệp – Nông nghiệp sạch</v>
          </cell>
          <cell r="C3639">
            <v>3</v>
          </cell>
        </row>
        <row r="3640">
          <cell r="A3640" t="str">
            <v>RE4113</v>
          </cell>
          <cell r="B3640" t="str">
            <v>Hệ thống thông tin địa lý GIS</v>
          </cell>
          <cell r="C3640">
            <v>4</v>
          </cell>
        </row>
        <row r="3641">
          <cell r="A3641" t="str">
            <v>RE4113P</v>
          </cell>
          <cell r="B3641" t="str">
            <v>Hệ thống thông tin địa lý GIS</v>
          </cell>
          <cell r="C3641">
            <v>3</v>
          </cell>
        </row>
        <row r="3642">
          <cell r="A3642" t="str">
            <v>RE4114</v>
          </cell>
          <cell r="B3642" t="str">
            <v>Hoá BVTV và môi trường</v>
          </cell>
          <cell r="C3642">
            <v>2</v>
          </cell>
        </row>
        <row r="3643">
          <cell r="A3643" t="str">
            <v>RE4115</v>
          </cell>
          <cell r="B3643" t="str">
            <v>Hoá môi trường</v>
          </cell>
          <cell r="C3643">
            <v>2</v>
          </cell>
        </row>
        <row r="3644">
          <cell r="A3644" t="str">
            <v>RE4116</v>
          </cell>
          <cell r="B3644" t="str">
            <v>Kinh tế môi trường</v>
          </cell>
          <cell r="C3644">
            <v>2</v>
          </cell>
        </row>
        <row r="3645">
          <cell r="A3645" t="str">
            <v>RE4117</v>
          </cell>
          <cell r="B3645" t="str">
            <v>Kỹ thuật bản đồ địa chính</v>
          </cell>
          <cell r="C3645">
            <v>3</v>
          </cell>
        </row>
        <row r="3646">
          <cell r="A3646" t="str">
            <v>RE4117N</v>
          </cell>
          <cell r="B3646" t="str">
            <v>Kỹ thuật bản đồ địa chính</v>
          </cell>
          <cell r="C3646">
            <v>4</v>
          </cell>
        </row>
        <row r="3647">
          <cell r="A3647" t="str">
            <v>RE4118</v>
          </cell>
          <cell r="B3647" t="str">
            <v>Luật và chính sách môi trường</v>
          </cell>
          <cell r="C3647">
            <v>2</v>
          </cell>
        </row>
        <row r="3648">
          <cell r="A3648" t="str">
            <v>RE4119</v>
          </cell>
          <cell r="B3648" t="str">
            <v>Lưu trữ và quản lý hồ sơ địa chính</v>
          </cell>
          <cell r="C3648">
            <v>2</v>
          </cell>
        </row>
        <row r="3649">
          <cell r="A3649" t="str">
            <v>RE4120</v>
          </cell>
          <cell r="B3649" t="str">
            <v>Mô hình hoá trong QLMT</v>
          </cell>
          <cell r="C3649">
            <v>2</v>
          </cell>
        </row>
        <row r="3650">
          <cell r="A3650" t="str">
            <v>RE4121</v>
          </cell>
          <cell r="B3650" t="str">
            <v>Môi trường ĐBSCL</v>
          </cell>
          <cell r="C3650">
            <v>2</v>
          </cell>
        </row>
        <row r="3651">
          <cell r="A3651" t="str">
            <v>RE4122</v>
          </cell>
          <cell r="B3651" t="str">
            <v>Ô nhiễm đất đai</v>
          </cell>
          <cell r="C3651">
            <v>2</v>
          </cell>
        </row>
        <row r="3652">
          <cell r="A3652" t="str">
            <v>RE4123</v>
          </cell>
          <cell r="B3652" t="str">
            <v>Ô nhiễm môi trường</v>
          </cell>
          <cell r="C3652">
            <v>2</v>
          </cell>
        </row>
        <row r="3653">
          <cell r="A3653" t="str">
            <v>RE4124</v>
          </cell>
          <cell r="B3653" t="str">
            <v>Pháp luật - thanh tra và giải quyết tranh chấp đất đai</v>
          </cell>
          <cell r="C3653">
            <v>4</v>
          </cell>
        </row>
        <row r="3654">
          <cell r="A3654" t="str">
            <v>RE4124N</v>
          </cell>
          <cell r="B3654" t="str">
            <v>Pháp luật - thanh tra và giải quyết tranh chấp đất đai</v>
          </cell>
          <cell r="C3654">
            <v>2</v>
          </cell>
        </row>
        <row r="3655">
          <cell r="A3655" t="str">
            <v>RE4125</v>
          </cell>
          <cell r="B3655" t="str">
            <v>Phát triển bền vững</v>
          </cell>
          <cell r="C3655">
            <v>2</v>
          </cell>
        </row>
        <row r="3656">
          <cell r="A3656" t="str">
            <v>RE4126</v>
          </cell>
          <cell r="B3656" t="str">
            <v>Phì nhiêu đất</v>
          </cell>
          <cell r="C3656">
            <v>3</v>
          </cell>
        </row>
        <row r="3657">
          <cell r="A3657" t="str">
            <v>RE4127</v>
          </cell>
          <cell r="B3657" t="str">
            <v>Phương pháp PRA trong điều tra kiểm kê đất đai</v>
          </cell>
          <cell r="C3657">
            <v>2</v>
          </cell>
        </row>
        <row r="3658">
          <cell r="A3658" t="str">
            <v>RE4128</v>
          </cell>
          <cell r="B3658" t="str">
            <v>Quản lý và đánh giá tác động môi trường</v>
          </cell>
          <cell r="C3658">
            <v>3</v>
          </cell>
        </row>
        <row r="3659">
          <cell r="A3659" t="str">
            <v>RE4129</v>
          </cell>
          <cell r="B3659" t="str">
            <v>Quản lý công trình xây dựng đô thị</v>
          </cell>
          <cell r="C3659">
            <v>2</v>
          </cell>
        </row>
        <row r="3660">
          <cell r="A3660" t="str">
            <v>RE4130</v>
          </cell>
          <cell r="B3660" t="str">
            <v>Quản lý môi trường</v>
          </cell>
          <cell r="C3660">
            <v>2</v>
          </cell>
        </row>
        <row r="3661">
          <cell r="A3661" t="str">
            <v>RE4131</v>
          </cell>
          <cell r="B3661" t="str">
            <v>Quản Lý MT Đô Thị và Khu Công Nghiệp</v>
          </cell>
          <cell r="C3661">
            <v>2</v>
          </cell>
        </row>
        <row r="3662">
          <cell r="A3662" t="str">
            <v>RE4132</v>
          </cell>
          <cell r="B3662" t="str">
            <v>Quản lý nhà nước về đất đai</v>
          </cell>
          <cell r="C3662">
            <v>2</v>
          </cell>
        </row>
        <row r="3663">
          <cell r="A3663" t="str">
            <v>RE4132P</v>
          </cell>
          <cell r="B3663" t="str">
            <v>Quản lý nhà nước về đất đai</v>
          </cell>
          <cell r="C3663">
            <v>3</v>
          </cell>
        </row>
        <row r="3664">
          <cell r="A3664" t="str">
            <v>RE4133</v>
          </cell>
          <cell r="B3664" t="str">
            <v>Quản lý tài nguyên đất ngập nước</v>
          </cell>
          <cell r="C3664">
            <v>2</v>
          </cell>
        </row>
        <row r="3665">
          <cell r="A3665" t="str">
            <v>RE4134</v>
          </cell>
          <cell r="B3665" t="str">
            <v>Quản lý thông tin đất đai LIS/LIM</v>
          </cell>
          <cell r="C3665">
            <v>3</v>
          </cell>
        </row>
        <row r="3666">
          <cell r="A3666" t="str">
            <v>RE4135</v>
          </cell>
          <cell r="B3666" t="str">
            <v>Quản lý và tái sử dụng chất thải hữu cơ</v>
          </cell>
          <cell r="C3666">
            <v>2</v>
          </cell>
        </row>
        <row r="3667">
          <cell r="A3667" t="str">
            <v>RE4136</v>
          </cell>
          <cell r="B3667" t="str">
            <v>Quản lý và xử lý chất thải rắn</v>
          </cell>
          <cell r="C3667">
            <v>2</v>
          </cell>
        </row>
        <row r="3668">
          <cell r="A3668" t="str">
            <v>RE4137</v>
          </cell>
          <cell r="B3668" t="str">
            <v>Quan trắc môi trường</v>
          </cell>
          <cell r="C3668">
            <v>2</v>
          </cell>
        </row>
        <row r="3669">
          <cell r="A3669" t="str">
            <v>RE4138</v>
          </cell>
          <cell r="B3669" t="str">
            <v>Quy hoạch và phát triển đô thị - nông thôn</v>
          </cell>
          <cell r="C3669">
            <v>4</v>
          </cell>
        </row>
        <row r="3670">
          <cell r="A3670" t="str">
            <v>RE4139</v>
          </cell>
          <cell r="B3670" t="str">
            <v>Quy hoạch môi trường</v>
          </cell>
          <cell r="C3670">
            <v>2</v>
          </cell>
        </row>
        <row r="3671">
          <cell r="A3671" t="str">
            <v>RE4140</v>
          </cell>
          <cell r="B3671" t="str">
            <v>Quy hoạch phân bố sử dụng đất đai</v>
          </cell>
          <cell r="C3671">
            <v>3</v>
          </cell>
        </row>
        <row r="3672">
          <cell r="A3672" t="str">
            <v>RE4141</v>
          </cell>
          <cell r="B3672" t="str">
            <v>Sinh thái và sinh học đất</v>
          </cell>
          <cell r="C3672">
            <v>3</v>
          </cell>
        </row>
        <row r="3673">
          <cell r="A3673" t="str">
            <v>RE4142</v>
          </cell>
          <cell r="B3673" t="str">
            <v>Sinh thái môi trường ứng dụng</v>
          </cell>
          <cell r="C3673">
            <v>2</v>
          </cell>
        </row>
        <row r="3674">
          <cell r="A3674" t="str">
            <v>RE4143</v>
          </cell>
          <cell r="B3674" t="str">
            <v>Sinh thái rừng ngập mặn</v>
          </cell>
          <cell r="C3674">
            <v>2</v>
          </cell>
        </row>
        <row r="3675">
          <cell r="A3675" t="str">
            <v>RE4144</v>
          </cell>
          <cell r="B3675" t="str">
            <v>Sinh vật chỉ thị môi trường</v>
          </cell>
          <cell r="C3675">
            <v>2</v>
          </cell>
        </row>
        <row r="3676">
          <cell r="A3676" t="str">
            <v>RE4145</v>
          </cell>
          <cell r="B3676" t="str">
            <v>Tài nguyên biển</v>
          </cell>
          <cell r="C3676">
            <v>2</v>
          </cell>
        </row>
        <row r="3677">
          <cell r="A3677" t="str">
            <v>RE4146</v>
          </cell>
          <cell r="B3677" t="str">
            <v>Tài nguyên đất đai và khoáng sản</v>
          </cell>
          <cell r="C3677">
            <v>2</v>
          </cell>
        </row>
        <row r="3678">
          <cell r="A3678" t="str">
            <v>RE4146P</v>
          </cell>
          <cell r="B3678" t="str">
            <v>Tài nguyên đất đai</v>
          </cell>
          <cell r="C3678">
            <v>2</v>
          </cell>
        </row>
        <row r="3679">
          <cell r="A3679" t="str">
            <v>RE4147</v>
          </cell>
          <cell r="B3679" t="str">
            <v>Tài nguyên khí hậu</v>
          </cell>
          <cell r="C3679">
            <v>2</v>
          </cell>
        </row>
        <row r="3680">
          <cell r="A3680" t="str">
            <v>RE4148</v>
          </cell>
          <cell r="B3680" t="str">
            <v>Tài nguyên khoáng sản</v>
          </cell>
          <cell r="C3680">
            <v>2</v>
          </cell>
        </row>
        <row r="3681">
          <cell r="A3681" t="str">
            <v>RE4149</v>
          </cell>
          <cell r="B3681" t="str">
            <v>Tài nguyên nước lục địa và khí hậu</v>
          </cell>
          <cell r="C3681">
            <v>2</v>
          </cell>
        </row>
        <row r="3682">
          <cell r="A3682" t="str">
            <v>RE4149P</v>
          </cell>
          <cell r="B3682" t="str">
            <v>Tài nguyên nước lục địa</v>
          </cell>
          <cell r="C3682">
            <v>2</v>
          </cell>
        </row>
        <row r="3683">
          <cell r="A3683" t="str">
            <v>RE4150</v>
          </cell>
          <cell r="B3683" t="str">
            <v>Tài nguyên rừng và biển</v>
          </cell>
          <cell r="C3683">
            <v>2</v>
          </cell>
        </row>
        <row r="3684">
          <cell r="A3684" t="str">
            <v>RE4150P</v>
          </cell>
          <cell r="B3684" t="str">
            <v>Tài nguyên rừng</v>
          </cell>
          <cell r="C3684">
            <v>2</v>
          </cell>
        </row>
        <row r="3685">
          <cell r="A3685" t="str">
            <v>RE4151</v>
          </cell>
          <cell r="B3685" t="str">
            <v>Thổ nhưỡng</v>
          </cell>
          <cell r="C3685">
            <v>3</v>
          </cell>
        </row>
        <row r="3686">
          <cell r="A3686" t="str">
            <v>RE4152</v>
          </cell>
          <cell r="B3686" t="str">
            <v>Thống kê - kiểm kê và chỉnh lý biến động đất đai</v>
          </cell>
          <cell r="C3686">
            <v>3</v>
          </cell>
        </row>
        <row r="3687">
          <cell r="A3687" t="str">
            <v>RE4152P</v>
          </cell>
          <cell r="B3687" t="str">
            <v>Thống kê - kiểm kê và chỉnh lý biến động đất đai</v>
          </cell>
          <cell r="C3687">
            <v>4</v>
          </cell>
        </row>
        <row r="3688">
          <cell r="A3688" t="str">
            <v>RE4153</v>
          </cell>
          <cell r="B3688" t="str">
            <v>Thực tập ĐTM</v>
          </cell>
          <cell r="C3688">
            <v>1</v>
          </cell>
        </row>
        <row r="3689">
          <cell r="A3689" t="str">
            <v>RE4154</v>
          </cell>
          <cell r="B3689" t="str">
            <v>Thực tập hệ sinh thái nông nghiệp</v>
          </cell>
          <cell r="C3689">
            <v>1</v>
          </cell>
        </row>
        <row r="3690">
          <cell r="A3690" t="str">
            <v>RE4155</v>
          </cell>
          <cell r="B3690" t="str">
            <v>Thực tập quan trắc môi trường</v>
          </cell>
          <cell r="C3690">
            <v>1</v>
          </cell>
        </row>
        <row r="3691">
          <cell r="A3691" t="str">
            <v>RE4156</v>
          </cell>
          <cell r="B3691" t="str">
            <v>Thực tập Sinh vật chỉ thị môi trường</v>
          </cell>
          <cell r="C3691">
            <v>1</v>
          </cell>
        </row>
        <row r="3692">
          <cell r="A3692" t="str">
            <v>RE4157</v>
          </cell>
          <cell r="B3692" t="str">
            <v>Tin học môi trường</v>
          </cell>
          <cell r="C3692">
            <v>3</v>
          </cell>
        </row>
        <row r="3693">
          <cell r="A3693" t="str">
            <v>RE4157P</v>
          </cell>
          <cell r="B3693" t="str">
            <v>Tin học môi trường</v>
          </cell>
          <cell r="C3693">
            <v>2</v>
          </cell>
        </row>
        <row r="3694">
          <cell r="A3694" t="str">
            <v>RE4158</v>
          </cell>
          <cell r="B3694" t="str">
            <v>TT. Đánh giá chất lượng đất, nước, không khí</v>
          </cell>
          <cell r="C3694">
            <v>1</v>
          </cell>
        </row>
        <row r="3695">
          <cell r="A3695" t="str">
            <v>RE4159</v>
          </cell>
          <cell r="B3695" t="str">
            <v>TT. Hoá môi trường</v>
          </cell>
          <cell r="C3695">
            <v>1</v>
          </cell>
        </row>
        <row r="3696">
          <cell r="A3696" t="str">
            <v>RE4160</v>
          </cell>
          <cell r="B3696" t="str">
            <v>TT. Tài nguyên và môi trường</v>
          </cell>
          <cell r="C3696">
            <v>2</v>
          </cell>
        </row>
        <row r="3697">
          <cell r="A3697" t="str">
            <v>RE4161</v>
          </cell>
          <cell r="B3697" t="str">
            <v>Vệ sinh môi trường trong chăn nuôi</v>
          </cell>
          <cell r="C3697">
            <v>2</v>
          </cell>
        </row>
        <row r="3698">
          <cell r="A3698" t="str">
            <v>RE4162</v>
          </cell>
          <cell r="B3698" t="str">
            <v>Vi sinh môi trường</v>
          </cell>
          <cell r="C3698">
            <v>3</v>
          </cell>
        </row>
        <row r="3699">
          <cell r="A3699" t="str">
            <v>RE4162P</v>
          </cell>
          <cell r="B3699" t="str">
            <v>Vi sinh môi trường</v>
          </cell>
          <cell r="C3699">
            <v>2</v>
          </cell>
        </row>
        <row r="3700">
          <cell r="A3700" t="str">
            <v>RE4163</v>
          </cell>
          <cell r="B3700" t="str">
            <v>Viễn Thám I</v>
          </cell>
          <cell r="C3700">
            <v>3</v>
          </cell>
        </row>
        <row r="3701">
          <cell r="A3701" t="str">
            <v>RE4164</v>
          </cell>
          <cell r="B3701" t="str">
            <v>Viễn thám II-Ứng dụng GIS viễn thám trong quản lý đất đai</v>
          </cell>
          <cell r="C3701">
            <v>3</v>
          </cell>
        </row>
        <row r="3702">
          <cell r="A3702" t="str">
            <v>RE4165</v>
          </cell>
          <cell r="B3702" t="str">
            <v>Viễn thám và GIS  + TT (1)</v>
          </cell>
          <cell r="C3702">
            <v>3</v>
          </cell>
        </row>
        <row r="3703">
          <cell r="A3703" t="str">
            <v>RE4166</v>
          </cell>
          <cell r="B3703" t="str">
            <v>Thống kê và phép thí nghiệm - MT</v>
          </cell>
          <cell r="C3703">
            <v>2</v>
          </cell>
        </row>
        <row r="3704">
          <cell r="A3704" t="str">
            <v>RE4167</v>
          </cell>
          <cell r="B3704" t="str">
            <v>Quản lý môi trường đô thị và KCN</v>
          </cell>
          <cell r="C3704">
            <v>2</v>
          </cell>
        </row>
        <row r="3705">
          <cell r="A3705" t="str">
            <v>RE4168</v>
          </cell>
          <cell r="B3705" t="str">
            <v>Cơ sở bản đồ học</v>
          </cell>
          <cell r="C3705">
            <v>2</v>
          </cell>
        </row>
        <row r="3706">
          <cell r="A3706" t="str">
            <v>RE4169</v>
          </cell>
          <cell r="B3706" t="str">
            <v>Quản lý tổng hợp vùng bờ</v>
          </cell>
          <cell r="C3706">
            <v>3</v>
          </cell>
        </row>
        <row r="3707">
          <cell r="A3707" t="str">
            <v>RE4169P</v>
          </cell>
          <cell r="B3707" t="str">
            <v>Quản lý tổng hợp vùng bờ</v>
          </cell>
          <cell r="C3707">
            <v>2</v>
          </cell>
        </row>
        <row r="3708">
          <cell r="A3708" t="str">
            <v>RE4170</v>
          </cell>
          <cell r="B3708" t="str">
            <v>Hệ thống quản lý MT- ISO 14.000</v>
          </cell>
          <cell r="C3708">
            <v>2</v>
          </cell>
        </row>
        <row r="3709">
          <cell r="A3709" t="str">
            <v>RE4171</v>
          </cell>
          <cell r="B3709" t="str">
            <v>Quản lý chất thải độc hại</v>
          </cell>
          <cell r="C3709">
            <v>2</v>
          </cell>
        </row>
        <row r="3710">
          <cell r="A3710" t="str">
            <v>RE4172</v>
          </cell>
          <cell r="B3710" t="str">
            <v>Kỹ thuật xử lý nước thải</v>
          </cell>
          <cell r="C3710">
            <v>3</v>
          </cell>
        </row>
        <row r="3711">
          <cell r="A3711" t="str">
            <v>RE4173</v>
          </cell>
          <cell r="B3711" t="str">
            <v>Hành chính MT</v>
          </cell>
          <cell r="C3711">
            <v>2</v>
          </cell>
        </row>
        <row r="3712">
          <cell r="A3712" t="str">
            <v>RE4174</v>
          </cell>
          <cell r="B3712" t="str">
            <v>Cấp thoát nước</v>
          </cell>
          <cell r="C3712">
            <v>2</v>
          </cell>
        </row>
        <row r="3713">
          <cell r="A3713" t="str">
            <v>RE4175</v>
          </cell>
          <cell r="B3713" t="str">
            <v>Biogas với nông trang</v>
          </cell>
          <cell r="C3713">
            <v>2</v>
          </cell>
        </row>
        <row r="3714">
          <cell r="A3714" t="str">
            <v>RE4176</v>
          </cell>
          <cell r="B3714" t="str">
            <v>Quản lý chất lượng môi trường</v>
          </cell>
          <cell r="C3714">
            <v>3</v>
          </cell>
        </row>
        <row r="3715">
          <cell r="A3715" t="str">
            <v>RE4177</v>
          </cell>
          <cell r="B3715" t="str">
            <v>Pháp luật tài nguyên và môi trường</v>
          </cell>
          <cell r="C3715">
            <v>2</v>
          </cell>
        </row>
        <row r="3716">
          <cell r="A3716" t="str">
            <v>RE4178</v>
          </cell>
          <cell r="B3716" t="str">
            <v>Địa mạo học</v>
          </cell>
          <cell r="C3716">
            <v>2</v>
          </cell>
        </row>
        <row r="3717">
          <cell r="A3717" t="str">
            <v>RE4179</v>
          </cell>
          <cell r="B3717" t="str">
            <v>Bạc màu và ô nhiễm đất đai</v>
          </cell>
          <cell r="C3717">
            <v>2</v>
          </cell>
        </row>
        <row r="3718">
          <cell r="A3718" t="str">
            <v>RE4180</v>
          </cell>
          <cell r="B3718" t="str">
            <v>Đăng ký và thống kê đất đai, nhà ở</v>
          </cell>
          <cell r="C3718">
            <v>2</v>
          </cell>
        </row>
        <row r="3719">
          <cell r="A3719" t="str">
            <v>RE4181</v>
          </cell>
          <cell r="B3719" t="str">
            <v>Cơ sở Viễn thám</v>
          </cell>
          <cell r="C3719">
            <v>3</v>
          </cell>
        </row>
        <row r="3720">
          <cell r="A3720" t="str">
            <v>RE4182</v>
          </cell>
          <cell r="B3720" t="str">
            <v>Viễn thám ứng dụng</v>
          </cell>
          <cell r="C3720">
            <v>3</v>
          </cell>
        </row>
        <row r="3721">
          <cell r="A3721" t="str">
            <v>RE4183</v>
          </cell>
          <cell r="B3721" t="str">
            <v>Toán ứng dụng B</v>
          </cell>
          <cell r="C3721">
            <v>2</v>
          </cell>
        </row>
        <row r="3722">
          <cell r="A3722" t="str">
            <v>RE4184</v>
          </cell>
          <cell r="B3722" t="str">
            <v>Sản xuất sạch</v>
          </cell>
          <cell r="C3722">
            <v>2</v>
          </cell>
        </row>
        <row r="3723">
          <cell r="A3723" t="str">
            <v>RE4185</v>
          </cell>
          <cell r="B3723" t="str">
            <v>TT. Tài nguyên thiên nhiên</v>
          </cell>
          <cell r="C3723">
            <v>1</v>
          </cell>
        </row>
        <row r="3724">
          <cell r="A3724" t="str">
            <v>RE4186</v>
          </cell>
          <cell r="B3724" t="str">
            <v>TT. Môi trường</v>
          </cell>
          <cell r="C3724">
            <v>1</v>
          </cell>
        </row>
        <row r="3725">
          <cell r="A3725" t="str">
            <v>RE4187</v>
          </cell>
          <cell r="B3725" t="str">
            <v>Ứng dụng Autocad trong kỹ thuật môi trường</v>
          </cell>
          <cell r="C3725">
            <v>2</v>
          </cell>
        </row>
        <row r="3726">
          <cell r="A3726" t="str">
            <v>RE4188</v>
          </cell>
          <cell r="B3726" t="str">
            <v>Vệ sinh an toàn thực phẩm và an toàn lao động</v>
          </cell>
          <cell r="C3726">
            <v>2</v>
          </cell>
        </row>
        <row r="3727">
          <cell r="A3727" t="str">
            <v>RE4201</v>
          </cell>
          <cell r="B3727" t="str">
            <v>Tài nguyên thiên nhiên</v>
          </cell>
          <cell r="C3727">
            <v>3</v>
          </cell>
        </row>
        <row r="3728">
          <cell r="A3728" t="str">
            <v>RE4210</v>
          </cell>
          <cell r="B3728" t="str">
            <v>Tin học quản lý đất đai</v>
          </cell>
          <cell r="C3728">
            <v>2</v>
          </cell>
        </row>
        <row r="3729">
          <cell r="A3729" t="str">
            <v>RE4211</v>
          </cell>
          <cell r="B3729" t="str">
            <v>Quản lý tài chính về đất đai và giá đất</v>
          </cell>
          <cell r="C3729">
            <v>3</v>
          </cell>
        </row>
        <row r="3730">
          <cell r="A3730" t="str">
            <v>RE4213</v>
          </cell>
          <cell r="B3730" t="str">
            <v>Phân loại lập bản đồ đất</v>
          </cell>
          <cell r="C3730">
            <v>3</v>
          </cell>
        </row>
        <row r="3731">
          <cell r="A3731" t="str">
            <v>RE4213N</v>
          </cell>
          <cell r="B3731" t="str">
            <v>Phân loại lập bản đồ đất</v>
          </cell>
          <cell r="C3731">
            <v>2</v>
          </cell>
        </row>
        <row r="3732">
          <cell r="A3732" t="str">
            <v>RE4214</v>
          </cell>
          <cell r="B3732" t="str">
            <v>Ứng dụng GIS</v>
          </cell>
          <cell r="C3732">
            <v>2</v>
          </cell>
        </row>
        <row r="3733">
          <cell r="A3733" t="str">
            <v>RE4281</v>
          </cell>
          <cell r="B3733" t="str">
            <v>Đồ án tốt nghiệp</v>
          </cell>
          <cell r="C3733">
            <v>5</v>
          </cell>
        </row>
        <row r="3734">
          <cell r="A3734" t="str">
            <v>RE4291</v>
          </cell>
          <cell r="B3734" t="str">
            <v>Tổng hợp kiến thức cơ sở</v>
          </cell>
          <cell r="C3734">
            <v>5</v>
          </cell>
        </row>
        <row r="3735">
          <cell r="A3735" t="str">
            <v>RE4292</v>
          </cell>
          <cell r="B3735" t="str">
            <v>Tổng hợp kiến thức chuyên ngành</v>
          </cell>
          <cell r="C3735">
            <v>5</v>
          </cell>
        </row>
        <row r="3736">
          <cell r="A3736" t="str">
            <v>RE4293</v>
          </cell>
          <cell r="B3736" t="str">
            <v>Qui hoạch du lịch quốc gia và vùng</v>
          </cell>
          <cell r="C3736">
            <v>3</v>
          </cell>
        </row>
        <row r="3737">
          <cell r="A3737" t="str">
            <v>RE4294</v>
          </cell>
          <cell r="B3737" t="str">
            <v>Luật du lịch</v>
          </cell>
          <cell r="C3737">
            <v>2</v>
          </cell>
        </row>
        <row r="3738">
          <cell r="A3738" t="str">
            <v>RE4295</v>
          </cell>
          <cell r="B3738" t="str">
            <v>Tổng hợp kiến thức cơ sở</v>
          </cell>
          <cell r="C3738">
            <v>3</v>
          </cell>
        </row>
        <row r="3739">
          <cell r="A3739" t="str">
            <v>RE4296</v>
          </cell>
          <cell r="B3739" t="str">
            <v>Tổng hợp kiến thức chuyên ngành</v>
          </cell>
          <cell r="C3739">
            <v>4</v>
          </cell>
        </row>
        <row r="3740">
          <cell r="A3740" t="str">
            <v>RE4298</v>
          </cell>
          <cell r="B3740" t="str">
            <v>Khóa luận tốt nghiệp</v>
          </cell>
          <cell r="C3740">
            <v>7</v>
          </cell>
        </row>
        <row r="3741">
          <cell r="A3741" t="str">
            <v>RE4299</v>
          </cell>
          <cell r="B3741" t="str">
            <v>Khóa luận tốt nghiệp</v>
          </cell>
          <cell r="C3741">
            <v>10</v>
          </cell>
        </row>
        <row r="3742">
          <cell r="A3742" t="str">
            <v>RE4299N</v>
          </cell>
          <cell r="B3742" t="str">
            <v>Khóa luận tốt nghiệp</v>
          </cell>
          <cell r="C3742">
            <v>5</v>
          </cell>
        </row>
        <row r="3743">
          <cell r="A3743" t="str">
            <v>RE4300</v>
          </cell>
          <cell r="B3743" t="str">
            <v>Ngoại ngữ chuyên ngành 1</v>
          </cell>
          <cell r="C3743">
            <v>2</v>
          </cell>
        </row>
        <row r="3744">
          <cell r="A3744" t="str">
            <v>RE4300P</v>
          </cell>
          <cell r="B3744" t="str">
            <v>Ngoại ngữ chuyên ngành 1</v>
          </cell>
          <cell r="C3744">
            <v>3</v>
          </cell>
        </row>
        <row r="3745">
          <cell r="A3745" t="str">
            <v>RE4301</v>
          </cell>
          <cell r="B3745" t="str">
            <v>Ngoại ngữ chuyên ngành 2</v>
          </cell>
          <cell r="C3745">
            <v>2</v>
          </cell>
        </row>
        <row r="3746">
          <cell r="A3746" t="str">
            <v>RE4301P</v>
          </cell>
          <cell r="B3746" t="str">
            <v>Ngoại ngữ chuyên ngành 2</v>
          </cell>
          <cell r="C3746">
            <v>3</v>
          </cell>
        </row>
        <row r="3747">
          <cell r="A3747" t="str">
            <v>RE4302</v>
          </cell>
          <cell r="B3747" t="str">
            <v>Ngoại ngữ chuyên ngành</v>
          </cell>
          <cell r="C3747">
            <v>2</v>
          </cell>
        </row>
        <row r="3748">
          <cell r="A3748" t="str">
            <v>RE4400</v>
          </cell>
          <cell r="B3748" t="str">
            <v>Rèn luyện nghiệp vụ quản lý đất đai</v>
          </cell>
          <cell r="C3748">
            <v>2</v>
          </cell>
        </row>
        <row r="3749">
          <cell r="A3749" t="str">
            <v>RE4401</v>
          </cell>
          <cell r="B3749" t="str">
            <v>Thực tập tài nguyên rừng</v>
          </cell>
          <cell r="C3749">
            <v>1</v>
          </cell>
        </row>
        <row r="3750">
          <cell r="A3750" t="str">
            <v>RE4402</v>
          </cell>
          <cell r="B3750" t="str">
            <v>Thực tập tốt nghiệp</v>
          </cell>
          <cell r="C3750">
            <v>6</v>
          </cell>
        </row>
        <row r="3751">
          <cell r="A3751" t="str">
            <v>RE4402N</v>
          </cell>
          <cell r="B3751" t="str">
            <v>Thực tập tốt nghiệp</v>
          </cell>
          <cell r="C3751">
            <v>8</v>
          </cell>
        </row>
        <row r="3752">
          <cell r="A3752" t="str">
            <v>RE4402P</v>
          </cell>
          <cell r="B3752" t="str">
            <v>Thực tập tốt nghiệp</v>
          </cell>
          <cell r="C3752">
            <v>4</v>
          </cell>
        </row>
        <row r="3753">
          <cell r="A3753" t="str">
            <v>RE4403</v>
          </cell>
          <cell r="B3753" t="str">
            <v>Tổng hợp kiến thức cơ sở-QLĐĐ</v>
          </cell>
          <cell r="C3753">
            <v>3</v>
          </cell>
        </row>
        <row r="3754">
          <cell r="A3754" t="str">
            <v>RE4403N</v>
          </cell>
          <cell r="B3754" t="str">
            <v>Tổng hợp kiến thức cơ sở-QLĐĐ</v>
          </cell>
          <cell r="C3754">
            <v>2</v>
          </cell>
        </row>
        <row r="3755">
          <cell r="A3755" t="str">
            <v>RE4404</v>
          </cell>
          <cell r="B3755" t="str">
            <v>Tổng hợp kiến thức chuyên ngành-QLĐĐ</v>
          </cell>
          <cell r="C3755">
            <v>4</v>
          </cell>
        </row>
        <row r="3756">
          <cell r="A3756" t="str">
            <v>RE4404N</v>
          </cell>
          <cell r="B3756" t="str">
            <v>Tổng hợp kiến thức chuyên ngành-QLĐĐ</v>
          </cell>
          <cell r="C3756">
            <v>3</v>
          </cell>
        </row>
        <row r="3757">
          <cell r="A3757" t="str">
            <v>RE4500</v>
          </cell>
          <cell r="B3757" t="str">
            <v>Nhập môn ngành quản lý đất đai</v>
          </cell>
          <cell r="C3757">
            <v>1</v>
          </cell>
        </row>
        <row r="3758">
          <cell r="A3758" t="str">
            <v>RE4501</v>
          </cell>
          <cell r="B3758" t="str">
            <v>Nhập môn ngành khoa học môi trường</v>
          </cell>
          <cell r="C3758">
            <v>1</v>
          </cell>
        </row>
        <row r="3759">
          <cell r="A3759" t="str">
            <v>SE2000</v>
          </cell>
          <cell r="B3759" t="str">
            <v>Bảo vệ môi trường - Vệ sinh an toàn</v>
          </cell>
          <cell r="C3759">
            <v>2</v>
          </cell>
        </row>
        <row r="3760">
          <cell r="A3760" t="str">
            <v>SE2001</v>
          </cell>
          <cell r="B3760" t="str">
            <v>Địa lý du lịch</v>
          </cell>
          <cell r="C3760">
            <v>2</v>
          </cell>
        </row>
        <row r="3761">
          <cell r="A3761" t="str">
            <v>SE2002</v>
          </cell>
          <cell r="B3761" t="str">
            <v>Hạch toán định mức</v>
          </cell>
          <cell r="C3761">
            <v>2</v>
          </cell>
        </row>
        <row r="3762">
          <cell r="A3762" t="str">
            <v>SE2003</v>
          </cell>
          <cell r="B3762" t="str">
            <v>Kế toán</v>
          </cell>
          <cell r="C3762">
            <v>2</v>
          </cell>
        </row>
        <row r="3763">
          <cell r="A3763" t="str">
            <v>SE2003P</v>
          </cell>
          <cell r="B3763" t="str">
            <v>Kế toán</v>
          </cell>
          <cell r="C3763">
            <v>3</v>
          </cell>
        </row>
        <row r="3764">
          <cell r="A3764" t="str">
            <v>SE2004</v>
          </cell>
          <cell r="B3764" t="str">
            <v>Phương pháp xây dựng thực đơn</v>
          </cell>
          <cell r="C3764">
            <v>2</v>
          </cell>
        </row>
        <row r="3765">
          <cell r="A3765" t="str">
            <v>SE2005</v>
          </cell>
          <cell r="B3765" t="str">
            <v>Quản trị cơ sở vật chất - kỹ thuật nhà hàng</v>
          </cell>
          <cell r="C3765">
            <v>2</v>
          </cell>
        </row>
        <row r="3766">
          <cell r="A3766" t="str">
            <v>SE2006</v>
          </cell>
          <cell r="B3766" t="str">
            <v>Quản trị nhân sự</v>
          </cell>
          <cell r="C3766">
            <v>3</v>
          </cell>
        </row>
        <row r="3767">
          <cell r="A3767" t="str">
            <v>SE2007</v>
          </cell>
          <cell r="B3767" t="str">
            <v>Sinh lý dinh dưỡng</v>
          </cell>
          <cell r="C3767">
            <v>3</v>
          </cell>
        </row>
        <row r="3768">
          <cell r="A3768" t="str">
            <v>SE2008</v>
          </cell>
          <cell r="B3768" t="str">
            <v>Tâm lý du khách</v>
          </cell>
          <cell r="C3768">
            <v>2</v>
          </cell>
        </row>
        <row r="3769">
          <cell r="A3769" t="str">
            <v>SE2009</v>
          </cell>
          <cell r="B3769" t="str">
            <v>Tổ chức kinh doanh khách sạn</v>
          </cell>
          <cell r="C3769">
            <v>2</v>
          </cell>
        </row>
        <row r="3770">
          <cell r="A3770" t="str">
            <v>SE2010</v>
          </cell>
          <cell r="B3770" t="str">
            <v>Tổ chức kinh doanh nhà hàng</v>
          </cell>
          <cell r="C3770">
            <v>2</v>
          </cell>
        </row>
        <row r="3771">
          <cell r="A3771" t="str">
            <v>SE2010P</v>
          </cell>
          <cell r="B3771" t="str">
            <v>Tổ chức kinh doanh nhà hàng</v>
          </cell>
          <cell r="C3771">
            <v>3</v>
          </cell>
        </row>
        <row r="3772">
          <cell r="A3772" t="str">
            <v>SE2011</v>
          </cell>
          <cell r="B3772" t="str">
            <v>Tổ chức lao động và kỹ thuật nhà bếp</v>
          </cell>
          <cell r="C3772">
            <v>3</v>
          </cell>
        </row>
        <row r="3773">
          <cell r="A3773" t="str">
            <v>SE2012</v>
          </cell>
          <cell r="B3773" t="str">
            <v>Tổng quan cơ sở lưu trú du lịch</v>
          </cell>
          <cell r="C3773">
            <v>2</v>
          </cell>
        </row>
        <row r="3774">
          <cell r="A3774" t="str">
            <v>SE2013</v>
          </cell>
          <cell r="B3774" t="str">
            <v>Văn hóa ẩm thực</v>
          </cell>
          <cell r="C3774">
            <v>2</v>
          </cell>
        </row>
        <row r="3775">
          <cell r="A3775" t="str">
            <v>SE2014</v>
          </cell>
          <cell r="B3775" t="str">
            <v>Kỹ năng giao tiếp</v>
          </cell>
          <cell r="C3775">
            <v>2</v>
          </cell>
        </row>
        <row r="3776">
          <cell r="A3776" t="str">
            <v>SE2015</v>
          </cell>
          <cell r="B3776" t="str">
            <v>Nghiệp vụ buồng</v>
          </cell>
          <cell r="C3776">
            <v>2</v>
          </cell>
        </row>
        <row r="3777">
          <cell r="A3777" t="str">
            <v>SE2016</v>
          </cell>
          <cell r="B3777" t="str">
            <v>Nghiệp vụ thanh toán</v>
          </cell>
          <cell r="C3777">
            <v>2</v>
          </cell>
        </row>
        <row r="3778">
          <cell r="A3778" t="str">
            <v>SE2017</v>
          </cell>
          <cell r="B3778" t="str">
            <v>Nghiệp vụ văn phòng</v>
          </cell>
          <cell r="C3778">
            <v>2</v>
          </cell>
        </row>
        <row r="3779">
          <cell r="A3779" t="str">
            <v>SE2017P</v>
          </cell>
          <cell r="B3779" t="str">
            <v>Nghiệp vụ văn phòng</v>
          </cell>
          <cell r="C3779">
            <v>3</v>
          </cell>
        </row>
        <row r="3780">
          <cell r="A3780" t="str">
            <v>SE2018</v>
          </cell>
          <cell r="B3780" t="str">
            <v>Thương phẩm hàng thực phẩm</v>
          </cell>
          <cell r="C3780">
            <v>2</v>
          </cell>
        </row>
        <row r="3781">
          <cell r="A3781" t="str">
            <v>SE2019</v>
          </cell>
          <cell r="B3781" t="str">
            <v>Tổng quan du lịch</v>
          </cell>
          <cell r="C3781">
            <v>2</v>
          </cell>
        </row>
        <row r="3782">
          <cell r="A3782" t="str">
            <v>SE2020</v>
          </cell>
          <cell r="B3782" t="str">
            <v>Giao tiếp nhà hàng</v>
          </cell>
          <cell r="C3782">
            <v>2</v>
          </cell>
        </row>
        <row r="3783">
          <cell r="A3783" t="str">
            <v>SE2021</v>
          </cell>
          <cell r="B3783" t="str">
            <v>Ngoại ngữ chuyên ngành</v>
          </cell>
          <cell r="C3783">
            <v>2</v>
          </cell>
        </row>
        <row r="3784">
          <cell r="A3784" t="str">
            <v>SE2022</v>
          </cell>
          <cell r="B3784" t="str">
            <v>Vệ sinh an toàn thực phẩm</v>
          </cell>
          <cell r="C3784">
            <v>2</v>
          </cell>
        </row>
        <row r="3785">
          <cell r="A3785" t="str">
            <v>SE2023</v>
          </cell>
          <cell r="B3785" t="str">
            <v>Giao tiếp khách sạn</v>
          </cell>
          <cell r="C3785">
            <v>3</v>
          </cell>
        </row>
        <row r="3786">
          <cell r="A3786" t="str">
            <v>SE2100</v>
          </cell>
          <cell r="B3786" t="str">
            <v>Lý thuyết chế biến món ăn 1</v>
          </cell>
          <cell r="C3786">
            <v>2</v>
          </cell>
        </row>
        <row r="3787">
          <cell r="A3787" t="str">
            <v>SE2101</v>
          </cell>
          <cell r="B3787" t="str">
            <v>Lý thuyết chế biến món ăn 2</v>
          </cell>
          <cell r="C3787">
            <v>2</v>
          </cell>
        </row>
        <row r="3788">
          <cell r="A3788" t="str">
            <v>SE2102</v>
          </cell>
          <cell r="B3788" t="str">
            <v>Lý thuyết chế biến món ăn 3</v>
          </cell>
          <cell r="C3788">
            <v>2</v>
          </cell>
        </row>
        <row r="3789">
          <cell r="A3789" t="str">
            <v>SE2103</v>
          </cell>
          <cell r="B3789" t="str">
            <v>Lý thuyết chế biến món ăn 4</v>
          </cell>
          <cell r="C3789">
            <v>2</v>
          </cell>
        </row>
        <row r="3790">
          <cell r="A3790" t="str">
            <v>SE2104</v>
          </cell>
          <cell r="B3790" t="str">
            <v>Lý thuyết nghiệp vụ lễ tân 1</v>
          </cell>
          <cell r="C3790">
            <v>2</v>
          </cell>
        </row>
        <row r="3791">
          <cell r="A3791" t="str">
            <v>SE2105</v>
          </cell>
          <cell r="B3791" t="str">
            <v>Lý thuyết nghiệp vụ lễ tân 2</v>
          </cell>
          <cell r="C3791">
            <v>2</v>
          </cell>
        </row>
        <row r="3792">
          <cell r="A3792" t="str">
            <v>SE2106</v>
          </cell>
          <cell r="B3792" t="str">
            <v>Lý thuyết nghiệp vụ lễ tân 3</v>
          </cell>
          <cell r="C3792">
            <v>2</v>
          </cell>
        </row>
        <row r="3793">
          <cell r="A3793" t="str">
            <v>SE2106P</v>
          </cell>
          <cell r="B3793" t="str">
            <v>Lý thuyết nghiệp vụ lễ tân 3</v>
          </cell>
          <cell r="C3793">
            <v>3</v>
          </cell>
        </row>
        <row r="3794">
          <cell r="A3794" t="str">
            <v>SE2107</v>
          </cell>
          <cell r="B3794" t="str">
            <v>Lý thuyết nghiệp vụ lễ tân 4</v>
          </cell>
          <cell r="C3794">
            <v>2</v>
          </cell>
        </row>
        <row r="3795">
          <cell r="A3795" t="str">
            <v>SE2107P</v>
          </cell>
          <cell r="B3795" t="str">
            <v>Lý thuyết nghiệp vụ lễ tân 4</v>
          </cell>
          <cell r="C3795">
            <v>3</v>
          </cell>
        </row>
        <row r="3796">
          <cell r="A3796" t="str">
            <v>SE2108</v>
          </cell>
          <cell r="B3796" t="str">
            <v>Lý thuyết nghiệp vụ nhà hàng 1</v>
          </cell>
          <cell r="C3796">
            <v>2</v>
          </cell>
        </row>
        <row r="3797">
          <cell r="A3797" t="str">
            <v>SE2109</v>
          </cell>
          <cell r="B3797" t="str">
            <v>Lý thuyết nghiệp vụ nhà hàng 2</v>
          </cell>
          <cell r="C3797">
            <v>2</v>
          </cell>
        </row>
        <row r="3798">
          <cell r="A3798" t="str">
            <v>SE2110</v>
          </cell>
          <cell r="B3798" t="str">
            <v>Quản trị nhà hàng 1</v>
          </cell>
          <cell r="C3798">
            <v>2</v>
          </cell>
        </row>
        <row r="3799">
          <cell r="A3799" t="str">
            <v>SE2111</v>
          </cell>
          <cell r="B3799" t="str">
            <v>Quản trị nhà hàng 2</v>
          </cell>
          <cell r="C3799">
            <v>2</v>
          </cell>
        </row>
        <row r="3800">
          <cell r="A3800" t="str">
            <v>SE2112</v>
          </cell>
          <cell r="B3800" t="str">
            <v>Thực hành chế biến món ăn 1</v>
          </cell>
          <cell r="C3800">
            <v>2</v>
          </cell>
        </row>
        <row r="3801">
          <cell r="A3801" t="str">
            <v>SE2113</v>
          </cell>
          <cell r="B3801" t="str">
            <v>Thực hành chế biến món ăn 2</v>
          </cell>
          <cell r="C3801">
            <v>2</v>
          </cell>
        </row>
        <row r="3802">
          <cell r="A3802" t="str">
            <v>SE2114</v>
          </cell>
          <cell r="B3802" t="str">
            <v>Thực hành chế biến món ăn 3</v>
          </cell>
          <cell r="C3802">
            <v>2</v>
          </cell>
        </row>
        <row r="3803">
          <cell r="A3803" t="str">
            <v>SE2115</v>
          </cell>
          <cell r="B3803" t="str">
            <v>Thực hành chế biến món ăn 4</v>
          </cell>
          <cell r="C3803">
            <v>2</v>
          </cell>
        </row>
        <row r="3804">
          <cell r="A3804" t="str">
            <v>SE2116</v>
          </cell>
          <cell r="B3804" t="str">
            <v>Thực hành nghiệp vụ lễ tân 1</v>
          </cell>
          <cell r="C3804">
            <v>2</v>
          </cell>
        </row>
        <row r="3805">
          <cell r="A3805" t="str">
            <v>SE2117</v>
          </cell>
          <cell r="B3805" t="str">
            <v>Thực hành nghiệp vụ lễ tân 2</v>
          </cell>
          <cell r="C3805">
            <v>2</v>
          </cell>
        </row>
        <row r="3806">
          <cell r="A3806" t="str">
            <v>SE2117P</v>
          </cell>
          <cell r="B3806" t="str">
            <v>Thực hành nghiệp vụ lễ tân 2</v>
          </cell>
          <cell r="C3806">
            <v>3</v>
          </cell>
        </row>
        <row r="3807">
          <cell r="A3807" t="str">
            <v>SE2118</v>
          </cell>
          <cell r="B3807" t="str">
            <v>Thực hành nghiệp vụ lễ tân 3</v>
          </cell>
          <cell r="C3807">
            <v>2</v>
          </cell>
        </row>
        <row r="3808">
          <cell r="A3808" t="str">
            <v>SE2118P</v>
          </cell>
          <cell r="B3808" t="str">
            <v>Thực hành nghiệp vụ lễ tân 3</v>
          </cell>
          <cell r="C3808">
            <v>3</v>
          </cell>
        </row>
        <row r="3809">
          <cell r="A3809" t="str">
            <v>SE2119</v>
          </cell>
          <cell r="B3809" t="str">
            <v>Thực hành nghiệp vụ lễ tân 4</v>
          </cell>
          <cell r="C3809">
            <v>2</v>
          </cell>
        </row>
        <row r="3810">
          <cell r="A3810" t="str">
            <v>SE2120</v>
          </cell>
          <cell r="B3810" t="str">
            <v>Thực hành nghiệp vụ nhà hàng 1</v>
          </cell>
          <cell r="C3810">
            <v>2</v>
          </cell>
        </row>
        <row r="3811">
          <cell r="A3811" t="str">
            <v>SE2121</v>
          </cell>
          <cell r="B3811" t="str">
            <v>Thực hành nghiệp vụ nhà hàng 2</v>
          </cell>
          <cell r="C3811">
            <v>2</v>
          </cell>
        </row>
        <row r="3812">
          <cell r="A3812" t="str">
            <v>SE2122</v>
          </cell>
          <cell r="B3812" t="str">
            <v>Thực hành nghiệp vụ nhà hàng 3</v>
          </cell>
          <cell r="C3812">
            <v>2</v>
          </cell>
        </row>
        <row r="3813">
          <cell r="A3813" t="str">
            <v>SE2123</v>
          </cell>
          <cell r="B3813" t="str">
            <v>Thực hành nghiệp vụ nhà hàng 4</v>
          </cell>
          <cell r="C3813">
            <v>2</v>
          </cell>
        </row>
        <row r="3814">
          <cell r="A3814" t="str">
            <v>SE2124</v>
          </cell>
          <cell r="B3814" t="str">
            <v>Lý thuyết nghiệp vụ nhà hàng 3</v>
          </cell>
          <cell r="C3814">
            <v>2</v>
          </cell>
        </row>
        <row r="3815">
          <cell r="A3815" t="str">
            <v>SE2125</v>
          </cell>
          <cell r="B3815" t="str">
            <v>Lý thuyết nghiệp vụ nhà hàng 4</v>
          </cell>
          <cell r="C3815">
            <v>2</v>
          </cell>
        </row>
        <row r="3816">
          <cell r="A3816" t="str">
            <v>SE2300</v>
          </cell>
          <cell r="B3816" t="str">
            <v>Lịch sử văn hoá Việt Nam</v>
          </cell>
          <cell r="C3816">
            <v>2</v>
          </cell>
        </row>
        <row r="3817">
          <cell r="A3817" t="str">
            <v>SE2301</v>
          </cell>
          <cell r="B3817" t="str">
            <v>Marketing du lịch</v>
          </cell>
          <cell r="C3817">
            <v>3</v>
          </cell>
        </row>
        <row r="3818">
          <cell r="A3818" t="str">
            <v>SE2302</v>
          </cell>
          <cell r="B3818" t="str">
            <v>Ngoại ngữ lưu trú du lịch 1</v>
          </cell>
          <cell r="C3818">
            <v>3</v>
          </cell>
        </row>
        <row r="3819">
          <cell r="A3819" t="str">
            <v>SE2303</v>
          </cell>
          <cell r="B3819" t="str">
            <v>Ngoại ngữ lưu trú du lịch 2</v>
          </cell>
          <cell r="C3819">
            <v>3</v>
          </cell>
        </row>
        <row r="3820">
          <cell r="A3820" t="str">
            <v>SE2304</v>
          </cell>
          <cell r="B3820" t="str">
            <v>Ngoại ngữ nhà hàng 1</v>
          </cell>
          <cell r="C3820">
            <v>3</v>
          </cell>
        </row>
        <row r="3821">
          <cell r="A3821" t="str">
            <v>SE2305</v>
          </cell>
          <cell r="B3821" t="str">
            <v>Ngoại ngữ nhà hàng 2</v>
          </cell>
          <cell r="C3821">
            <v>3</v>
          </cell>
        </row>
        <row r="3822">
          <cell r="A3822" t="str">
            <v>SE2306</v>
          </cell>
          <cell r="B3822" t="str">
            <v>Tin học ứng dụng</v>
          </cell>
          <cell r="C3822">
            <v>2</v>
          </cell>
        </row>
        <row r="3823">
          <cell r="A3823" t="str">
            <v>SE2400</v>
          </cell>
          <cell r="B3823" t="str">
            <v>Thực tập 1</v>
          </cell>
          <cell r="C3823">
            <v>2</v>
          </cell>
        </row>
        <row r="3824">
          <cell r="A3824" t="str">
            <v>SE2401</v>
          </cell>
          <cell r="B3824" t="str">
            <v>Thực tập 2</v>
          </cell>
          <cell r="C3824">
            <v>2</v>
          </cell>
        </row>
        <row r="3825">
          <cell r="A3825" t="str">
            <v>SE2402</v>
          </cell>
          <cell r="B3825" t="str">
            <v>Thực tập 3</v>
          </cell>
          <cell r="C3825">
            <v>2</v>
          </cell>
        </row>
        <row r="3826">
          <cell r="A3826" t="str">
            <v>SE2403</v>
          </cell>
          <cell r="B3826" t="str">
            <v>Thực tập tốt nghiệp</v>
          </cell>
          <cell r="C3826">
            <v>4</v>
          </cell>
        </row>
        <row r="3827">
          <cell r="A3827" t="str">
            <v>SO4000</v>
          </cell>
          <cell r="B3827" t="str">
            <v>Công tác xã hội với người khuyết tật</v>
          </cell>
          <cell r="C3827">
            <v>2</v>
          </cell>
        </row>
        <row r="3828">
          <cell r="A3828" t="str">
            <v>SO4001</v>
          </cell>
          <cell r="B3828" t="str">
            <v>Công tác xã hội với trẻ  em</v>
          </cell>
          <cell r="C3828">
            <v>2</v>
          </cell>
        </row>
        <row r="3829">
          <cell r="A3829" t="str">
            <v>SO4002</v>
          </cell>
          <cell r="B3829" t="str">
            <v>Gia đình học</v>
          </cell>
          <cell r="C3829">
            <v>3</v>
          </cell>
        </row>
        <row r="3830">
          <cell r="A3830" t="str">
            <v>SO4003</v>
          </cell>
          <cell r="B3830" t="str">
            <v>Giới và phát triển</v>
          </cell>
          <cell r="C3830">
            <v>3</v>
          </cell>
        </row>
        <row r="3831">
          <cell r="A3831" t="str">
            <v>SO4003N</v>
          </cell>
          <cell r="B3831" t="str">
            <v>Giới và phát triển</v>
          </cell>
          <cell r="C3831">
            <v>2</v>
          </cell>
        </row>
        <row r="3832">
          <cell r="A3832" t="str">
            <v>SO4004</v>
          </cell>
          <cell r="B3832" t="str">
            <v>Hành vi con người và MT xã hội</v>
          </cell>
          <cell r="C3832">
            <v>3</v>
          </cell>
        </row>
        <row r="3833">
          <cell r="A3833" t="str">
            <v>SO4004N</v>
          </cell>
          <cell r="B3833" t="str">
            <v>Hành vi con người và MT xã hội</v>
          </cell>
          <cell r="C3833">
            <v>2</v>
          </cell>
        </row>
        <row r="3834">
          <cell r="A3834" t="str">
            <v>SO4005</v>
          </cell>
          <cell r="B3834" t="str">
            <v>Kinh tế vĩ mô</v>
          </cell>
          <cell r="C3834">
            <v>3</v>
          </cell>
        </row>
        <row r="3835">
          <cell r="A3835" t="str">
            <v>SO4006</v>
          </cell>
          <cell r="B3835" t="str">
            <v>Nhập môn nhân học xã hội</v>
          </cell>
          <cell r="C3835">
            <v>2</v>
          </cell>
        </row>
        <row r="3836">
          <cell r="A3836" t="str">
            <v>SO4007</v>
          </cell>
          <cell r="B3836" t="str">
            <v>Phát triển học</v>
          </cell>
          <cell r="C3836">
            <v>3</v>
          </cell>
        </row>
        <row r="3837">
          <cell r="A3837" t="str">
            <v>SO4007N</v>
          </cell>
          <cell r="B3837" t="str">
            <v>Phát triển học</v>
          </cell>
          <cell r="C3837">
            <v>2</v>
          </cell>
        </row>
        <row r="3838">
          <cell r="A3838" t="str">
            <v>SO4008</v>
          </cell>
          <cell r="B3838" t="str">
            <v>Phương pháp và kỹ thuật nghiên cứu xã hội</v>
          </cell>
          <cell r="C3838">
            <v>3</v>
          </cell>
        </row>
        <row r="3839">
          <cell r="A3839" t="str">
            <v>SO4009</v>
          </cell>
          <cell r="B3839" t="str">
            <v>Quản trị học đại cương</v>
          </cell>
          <cell r="C3839">
            <v>3</v>
          </cell>
        </row>
        <row r="3840">
          <cell r="A3840" t="str">
            <v>SO4010</v>
          </cell>
          <cell r="B3840" t="str">
            <v>Quản trị trong công tác xã hội</v>
          </cell>
          <cell r="C3840">
            <v>3</v>
          </cell>
        </row>
        <row r="3841">
          <cell r="A3841" t="str">
            <v>SO4010N</v>
          </cell>
          <cell r="B3841" t="str">
            <v>Quản trị trong công tác xã hội</v>
          </cell>
          <cell r="C3841">
            <v>2</v>
          </cell>
        </row>
        <row r="3842">
          <cell r="A3842" t="str">
            <v>SO4011</v>
          </cell>
          <cell r="B3842" t="str">
            <v>Sức khỏe cộng đồng</v>
          </cell>
          <cell r="C3842">
            <v>3</v>
          </cell>
        </row>
        <row r="3843">
          <cell r="A3843" t="str">
            <v>SO4012</v>
          </cell>
          <cell r="B3843" t="str">
            <v>Xã hội học đại cương</v>
          </cell>
          <cell r="C3843">
            <v>2</v>
          </cell>
        </row>
        <row r="3844">
          <cell r="A3844" t="str">
            <v>SO4012P</v>
          </cell>
          <cell r="B3844" t="str">
            <v>Xã hội học đại cương</v>
          </cell>
          <cell r="C3844">
            <v>3</v>
          </cell>
        </row>
        <row r="3845">
          <cell r="A3845" t="str">
            <v>SO4013</v>
          </cell>
          <cell r="B3845" t="str">
            <v>Các lý thuyết trong công tác xã hội</v>
          </cell>
          <cell r="C3845">
            <v>2</v>
          </cell>
        </row>
        <row r="3846">
          <cell r="A3846" t="str">
            <v>SO4014</v>
          </cell>
          <cell r="B3846" t="str">
            <v>Công tác xã hội với người khuyết tật</v>
          </cell>
          <cell r="C3846">
            <v>2</v>
          </cell>
        </row>
        <row r="3847">
          <cell r="A3847" t="str">
            <v>SO4015</v>
          </cell>
          <cell r="B3847" t="str">
            <v>Trị liệu gia đình</v>
          </cell>
          <cell r="C3847">
            <v>2</v>
          </cell>
        </row>
        <row r="3848">
          <cell r="A3848" t="str">
            <v>SO4016</v>
          </cell>
          <cell r="B3848" t="str">
            <v>Công tác xã hội với người già</v>
          </cell>
          <cell r="C3848">
            <v>2</v>
          </cell>
        </row>
        <row r="3849">
          <cell r="A3849" t="str">
            <v>SO4017</v>
          </cell>
          <cell r="B3849" t="str">
            <v>Quản lý stress</v>
          </cell>
          <cell r="C3849">
            <v>2</v>
          </cell>
        </row>
        <row r="3850">
          <cell r="A3850" t="str">
            <v>SO4018</v>
          </cell>
          <cell r="B3850" t="str">
            <v>Quản lý ca</v>
          </cell>
          <cell r="C3850">
            <v>2</v>
          </cell>
        </row>
        <row r="3851">
          <cell r="A3851" t="str">
            <v>SO4019</v>
          </cell>
          <cell r="B3851" t="str">
            <v>Phần mềm xử lý SPSS nâng cao</v>
          </cell>
          <cell r="C3851">
            <v>2</v>
          </cell>
        </row>
        <row r="3852">
          <cell r="A3852" t="str">
            <v>SO4040</v>
          </cell>
          <cell r="B3852" t="str">
            <v>Phương pháp nghiên cứu khoa học</v>
          </cell>
          <cell r="C3852">
            <v>2</v>
          </cell>
        </row>
        <row r="3853">
          <cell r="A3853" t="str">
            <v>SO4100</v>
          </cell>
          <cell r="B3853" t="str">
            <v>An sinh nhi đồng và gia đình</v>
          </cell>
          <cell r="C3853">
            <v>3</v>
          </cell>
        </row>
        <row r="3854">
          <cell r="A3854" t="str">
            <v>SO4100N</v>
          </cell>
          <cell r="B3854" t="str">
            <v>An sinh nhi đồng và gia đình</v>
          </cell>
          <cell r="C3854">
            <v>2</v>
          </cell>
        </row>
        <row r="3855">
          <cell r="A3855" t="str">
            <v>SO4101</v>
          </cell>
          <cell r="B3855" t="str">
            <v>An sinh xã hội và những vấn đề xã hội</v>
          </cell>
          <cell r="C3855">
            <v>3</v>
          </cell>
        </row>
        <row r="3856">
          <cell r="A3856" t="str">
            <v>SO4102</v>
          </cell>
          <cell r="B3856" t="str">
            <v>Chính sách xã hội</v>
          </cell>
          <cell r="C3856">
            <v>3</v>
          </cell>
        </row>
        <row r="3857">
          <cell r="A3857" t="str">
            <v>SO4104</v>
          </cell>
          <cell r="B3857" t="str">
            <v>Đàn Ghi ta cơ bản</v>
          </cell>
          <cell r="C3857">
            <v>2</v>
          </cell>
        </row>
        <row r="3858">
          <cell r="A3858" t="str">
            <v>SO4105</v>
          </cell>
          <cell r="B3858" t="str">
            <v>Phần mềm sử lý SPSS</v>
          </cell>
          <cell r="C3858">
            <v>2</v>
          </cell>
        </row>
        <row r="3859">
          <cell r="A3859" t="str">
            <v>SO4106</v>
          </cell>
          <cell r="B3859" t="str">
            <v>Quản lý dự án</v>
          </cell>
          <cell r="C3859">
            <v>3</v>
          </cell>
        </row>
        <row r="3860">
          <cell r="A3860" t="str">
            <v>SO4107</v>
          </cell>
          <cell r="B3860" t="str">
            <v>Sức khỏe tâm thần</v>
          </cell>
          <cell r="C3860">
            <v>3</v>
          </cell>
        </row>
        <row r="3861">
          <cell r="A3861" t="str">
            <v>SO4108</v>
          </cell>
          <cell r="B3861" t="str">
            <v>Tâm lý học phát triển</v>
          </cell>
          <cell r="C3861">
            <v>2</v>
          </cell>
        </row>
        <row r="3862">
          <cell r="A3862" t="str">
            <v>SO4109</v>
          </cell>
          <cell r="B3862" t="str">
            <v>Tâm lý học xã hội</v>
          </cell>
          <cell r="C3862">
            <v>2</v>
          </cell>
        </row>
        <row r="3863">
          <cell r="A3863" t="str">
            <v>SO4110</v>
          </cell>
          <cell r="B3863" t="str">
            <v>Tham vấn người bị nhiễm HIV/AIDS</v>
          </cell>
          <cell r="C3863">
            <v>2</v>
          </cell>
        </row>
        <row r="3864">
          <cell r="A3864" t="str">
            <v>SO4110P</v>
          </cell>
          <cell r="B3864" t="str">
            <v>Tham vấn người bị nhiễm HIV/AIDS</v>
          </cell>
          <cell r="C3864">
            <v>3</v>
          </cell>
        </row>
        <row r="3865">
          <cell r="A3865" t="str">
            <v>SO4111</v>
          </cell>
          <cell r="B3865" t="str">
            <v>Tham vấn trẻ có hoàn cảnh đặc biệt khó khăn</v>
          </cell>
          <cell r="C3865">
            <v>2</v>
          </cell>
        </row>
        <row r="3866">
          <cell r="A3866" t="str">
            <v>SO4111P</v>
          </cell>
          <cell r="B3866" t="str">
            <v>Tham vấn trẻ có hoàn cảnh đặc biệt khó khăn</v>
          </cell>
          <cell r="C3866">
            <v>3</v>
          </cell>
        </row>
        <row r="3867">
          <cell r="A3867" t="str">
            <v>SO4112</v>
          </cell>
          <cell r="B3867" t="str">
            <v>Giáo dục phát triển</v>
          </cell>
          <cell r="C3867">
            <v>2</v>
          </cell>
        </row>
        <row r="3868">
          <cell r="A3868" t="str">
            <v>SO4113</v>
          </cell>
          <cell r="B3868" t="str">
            <v>Công tác xã hội trong bệnh viện</v>
          </cell>
          <cell r="C3868">
            <v>3</v>
          </cell>
        </row>
        <row r="3869">
          <cell r="A3869" t="str">
            <v>SO4114</v>
          </cell>
          <cell r="B3869" t="str">
            <v>Ứng dụng CNTT</v>
          </cell>
          <cell r="C3869">
            <v>2</v>
          </cell>
        </row>
        <row r="3870">
          <cell r="A3870" t="str">
            <v>SO4270</v>
          </cell>
          <cell r="B3870" t="str">
            <v>Nhập môn công tác xã hội</v>
          </cell>
          <cell r="C3870">
            <v>3</v>
          </cell>
        </row>
        <row r="3871">
          <cell r="A3871" t="str">
            <v>SO4270N</v>
          </cell>
          <cell r="B3871" t="str">
            <v>Nhập môn công tác xã hội</v>
          </cell>
          <cell r="C3871">
            <v>2</v>
          </cell>
        </row>
        <row r="3872">
          <cell r="A3872" t="str">
            <v>SO4271</v>
          </cell>
          <cell r="B3872" t="str">
            <v>Tổ chức và phát triển cộng đồng</v>
          </cell>
          <cell r="C3872">
            <v>4</v>
          </cell>
        </row>
        <row r="3873">
          <cell r="A3873" t="str">
            <v>SO4272</v>
          </cell>
          <cell r="B3873" t="str">
            <v>Công tác xã hội với cá nhân</v>
          </cell>
          <cell r="C3873">
            <v>3</v>
          </cell>
        </row>
        <row r="3874">
          <cell r="A3874" t="str">
            <v>SO4290</v>
          </cell>
          <cell r="B3874" t="str">
            <v>Chuyên đề công tác xã hội</v>
          </cell>
          <cell r="C3874">
            <v>3</v>
          </cell>
        </row>
        <row r="3875">
          <cell r="A3875" t="str">
            <v>SO4291</v>
          </cell>
          <cell r="B3875" t="str">
            <v>Chuyên đề tham vấn</v>
          </cell>
          <cell r="C3875">
            <v>2</v>
          </cell>
        </row>
        <row r="3876">
          <cell r="A3876" t="str">
            <v>SO4292</v>
          </cell>
          <cell r="B3876" t="str">
            <v>Chuyên đề phát triển cộng đồng</v>
          </cell>
          <cell r="C3876">
            <v>3</v>
          </cell>
        </row>
        <row r="3877">
          <cell r="A3877" t="str">
            <v>SO4292N</v>
          </cell>
          <cell r="B3877" t="str">
            <v>Chuyên đề phát triển cộng đồng</v>
          </cell>
          <cell r="C3877">
            <v>2</v>
          </cell>
        </row>
        <row r="3878">
          <cell r="A3878" t="str">
            <v>SO4293</v>
          </cell>
          <cell r="B3878" t="str">
            <v>Chuyên đề phương pháp nghiên cứu định lượng và định tính</v>
          </cell>
          <cell r="C3878">
            <v>2</v>
          </cell>
        </row>
        <row r="3879">
          <cell r="A3879" t="str">
            <v>SO4299</v>
          </cell>
          <cell r="B3879" t="str">
            <v>Khoá luận tốt nghiệp</v>
          </cell>
          <cell r="C3879">
            <v>7</v>
          </cell>
        </row>
        <row r="3880">
          <cell r="A3880" t="str">
            <v>SO4299P</v>
          </cell>
          <cell r="B3880" t="str">
            <v>Khoá luận tốt nghiệp (hoặc thi tốt nghiệp)</v>
          </cell>
          <cell r="C3880">
            <v>10</v>
          </cell>
        </row>
        <row r="3881">
          <cell r="A3881" t="str">
            <v>SO4300</v>
          </cell>
          <cell r="B3881" t="str">
            <v>Ngoại ngữ chuyên ngành 1</v>
          </cell>
          <cell r="C3881">
            <v>3</v>
          </cell>
        </row>
        <row r="3882">
          <cell r="A3882" t="str">
            <v>SO4301</v>
          </cell>
          <cell r="B3882" t="str">
            <v>Ngoại ngữ chuyên ngành</v>
          </cell>
          <cell r="C3882">
            <v>3</v>
          </cell>
        </row>
        <row r="3883">
          <cell r="A3883" t="str">
            <v>SO4301P</v>
          </cell>
          <cell r="B3883" t="str">
            <v>Ngoại ngữ chuyên ngành 2</v>
          </cell>
          <cell r="C3883">
            <v>3</v>
          </cell>
        </row>
        <row r="3884">
          <cell r="A3884" t="str">
            <v>SO4374</v>
          </cell>
          <cell r="B3884" t="str">
            <v>Công tác xã hội nhóm</v>
          </cell>
          <cell r="C3884">
            <v>3</v>
          </cell>
        </row>
        <row r="3885">
          <cell r="A3885" t="str">
            <v>SO4375</v>
          </cell>
          <cell r="B3885" t="str">
            <v>Tham vấn</v>
          </cell>
          <cell r="C3885">
            <v>3</v>
          </cell>
        </row>
        <row r="3886">
          <cell r="A3886" t="str">
            <v>SO4375P</v>
          </cell>
          <cell r="B3886" t="str">
            <v>Tham vấn</v>
          </cell>
          <cell r="C3886">
            <v>4</v>
          </cell>
        </row>
        <row r="3887">
          <cell r="A3887" t="str">
            <v>SO4400</v>
          </cell>
          <cell r="B3887" t="str">
            <v>Rèn luyện nghiệp vụ 1</v>
          </cell>
          <cell r="C3887">
            <v>1</v>
          </cell>
        </row>
        <row r="3888">
          <cell r="A3888" t="str">
            <v>SO4401</v>
          </cell>
          <cell r="B3888" t="str">
            <v>Rèn luyện nghiệp vụ 2</v>
          </cell>
          <cell r="C3888">
            <v>1</v>
          </cell>
        </row>
        <row r="3889">
          <cell r="A3889" t="str">
            <v>SO4402</v>
          </cell>
          <cell r="B3889" t="str">
            <v>Thực hành CTXH 1</v>
          </cell>
          <cell r="C3889">
            <v>3</v>
          </cell>
        </row>
        <row r="3890">
          <cell r="A3890" t="str">
            <v>SO4403</v>
          </cell>
          <cell r="B3890" t="str">
            <v>Thực hành CTXH 2</v>
          </cell>
          <cell r="C3890">
            <v>3</v>
          </cell>
        </row>
        <row r="3891">
          <cell r="A3891" t="str">
            <v>SO4404</v>
          </cell>
          <cell r="B3891" t="str">
            <v>Thực tập tốt nghiệp</v>
          </cell>
          <cell r="C3891">
            <v>8</v>
          </cell>
        </row>
        <row r="3892">
          <cell r="A3892" t="str">
            <v>SO4404P</v>
          </cell>
          <cell r="B3892" t="str">
            <v>Thực tập tốt nghiệp</v>
          </cell>
          <cell r="C3892">
            <v>4</v>
          </cell>
        </row>
        <row r="3893">
          <cell r="A3893" t="str">
            <v>SO4405</v>
          </cell>
          <cell r="B3893" t="str">
            <v>Thực tế chuyên môn 1</v>
          </cell>
          <cell r="C3893">
            <v>1</v>
          </cell>
        </row>
        <row r="3894">
          <cell r="A3894" t="str">
            <v>SO4406</v>
          </cell>
          <cell r="B3894" t="str">
            <v>Thực tế chuyên môn 2</v>
          </cell>
          <cell r="C3894">
            <v>1</v>
          </cell>
        </row>
        <row r="3895">
          <cell r="A3895" t="str">
            <v>SO4476</v>
          </cell>
          <cell r="B3895" t="str">
            <v>Công tác xã hội với người nghiện</v>
          </cell>
          <cell r="C3895">
            <v>2</v>
          </cell>
        </row>
        <row r="3896">
          <cell r="A3896" t="str">
            <v>SO4500</v>
          </cell>
          <cell r="B3896" t="str">
            <v>Nhập môn ngành công tác xã hội</v>
          </cell>
          <cell r="C3896">
            <v>1</v>
          </cell>
        </row>
        <row r="3897">
          <cell r="A3897" t="str">
            <v>SP4000</v>
          </cell>
          <cell r="B3897" t="str">
            <v>Nhập môn giáo dục đặc biệt</v>
          </cell>
          <cell r="C3897">
            <v>3</v>
          </cell>
        </row>
        <row r="3898">
          <cell r="A3898" t="str">
            <v>SP4001</v>
          </cell>
          <cell r="B3898" t="str">
            <v>Sinh lý thần kinh và giác quan</v>
          </cell>
          <cell r="C3898">
            <v>3</v>
          </cell>
        </row>
        <row r="3899">
          <cell r="A3899" t="str">
            <v>SP4002</v>
          </cell>
          <cell r="B3899" t="str">
            <v>Tâm lý trẻ khuyết tật</v>
          </cell>
          <cell r="C3899">
            <v>2</v>
          </cell>
        </row>
        <row r="3900">
          <cell r="A3900" t="str">
            <v>SP4003</v>
          </cell>
          <cell r="B3900" t="str">
            <v>Giao tiếp sư phạm trong GDĐB</v>
          </cell>
          <cell r="C3900">
            <v>2</v>
          </cell>
        </row>
        <row r="3901">
          <cell r="A3901" t="str">
            <v>SP4004</v>
          </cell>
          <cell r="B3901" t="str">
            <v>Nghiên cứu khoa học trong GDĐB</v>
          </cell>
          <cell r="C3901">
            <v>2</v>
          </cell>
        </row>
        <row r="3902">
          <cell r="A3902" t="str">
            <v>SP4005</v>
          </cell>
          <cell r="B3902" t="str">
            <v>Đại cương về chậm phát triển trí tuệ, khiếm thính, khiếm thị</v>
          </cell>
          <cell r="C3902">
            <v>3</v>
          </cell>
        </row>
        <row r="3903">
          <cell r="A3903" t="str">
            <v>SP4006</v>
          </cell>
          <cell r="B3903" t="str">
            <v>Đặc điểm tâm lý trẻ khuyết tật</v>
          </cell>
          <cell r="C3903">
            <v>3</v>
          </cell>
        </row>
        <row r="3904">
          <cell r="A3904" t="str">
            <v>SP4007</v>
          </cell>
          <cell r="B3904" t="str">
            <v>Các môi trường và hệ thống giáo dục cho trẻ khuyết tật</v>
          </cell>
          <cell r="C3904">
            <v>2</v>
          </cell>
        </row>
        <row r="3905">
          <cell r="A3905" t="str">
            <v>SP4008</v>
          </cell>
          <cell r="B3905" t="str">
            <v>Chẩn đoán đánh giá trong GDĐB cho trẻ khuyết tật</v>
          </cell>
          <cell r="C3905">
            <v>3</v>
          </cell>
        </row>
        <row r="3906">
          <cell r="A3906" t="str">
            <v>SP4009</v>
          </cell>
          <cell r="B3906" t="str">
            <v>Can thiệp sớm trẻ khuyết tật chậm phát triển trí tuệ</v>
          </cell>
          <cell r="C3906">
            <v>2</v>
          </cell>
        </row>
        <row r="3907">
          <cell r="A3907" t="str">
            <v>SP4010</v>
          </cell>
          <cell r="B3907" t="str">
            <v>Can thiệp sớm trẻ khuyết tật khiếm thính khiếm thị</v>
          </cell>
          <cell r="C3907">
            <v>3</v>
          </cell>
        </row>
        <row r="3908">
          <cell r="A3908" t="str">
            <v>SP4011</v>
          </cell>
          <cell r="B3908" t="str">
            <v>Kỹ năng thực hành giao tiếp với trẻ khiếm thính</v>
          </cell>
          <cell r="C3908">
            <v>2</v>
          </cell>
        </row>
        <row r="3909">
          <cell r="A3909" t="str">
            <v>SP4012</v>
          </cell>
          <cell r="B3909" t="str">
            <v>Thính học</v>
          </cell>
          <cell r="C3909">
            <v>2</v>
          </cell>
        </row>
        <row r="3910">
          <cell r="A3910" t="str">
            <v>SP4014</v>
          </cell>
          <cell r="B3910" t="str">
            <v>Xây dựng kế hoạch giáo dục cá nhân cho trẻ khuyết tật</v>
          </cell>
          <cell r="C3910">
            <v>3</v>
          </cell>
        </row>
        <row r="3911">
          <cell r="A3911" t="str">
            <v>SP4015</v>
          </cell>
          <cell r="B3911" t="str">
            <v>Sự phối hợp giữa gia đình nhà trường trong giáo dục hòa nhập</v>
          </cell>
          <cell r="C3911">
            <v>2</v>
          </cell>
        </row>
        <row r="3912">
          <cell r="A3912" t="str">
            <v>SP4016</v>
          </cell>
          <cell r="B3912" t="str">
            <v>Giao tiếp trẻ khuyết tật</v>
          </cell>
          <cell r="C3912">
            <v>3</v>
          </cell>
        </row>
        <row r="3913">
          <cell r="A3913" t="str">
            <v>SP4017</v>
          </cell>
          <cell r="B3913" t="str">
            <v>Phương pháp dạy trẻ khuyết tật</v>
          </cell>
          <cell r="C3913">
            <v>4</v>
          </cell>
        </row>
        <row r="3914">
          <cell r="A3914" t="str">
            <v>SP4018</v>
          </cell>
          <cell r="B3914" t="str">
            <v>Hệ thống kỹ năng</v>
          </cell>
          <cell r="C3914">
            <v>4</v>
          </cell>
        </row>
        <row r="3915">
          <cell r="A3915" t="str">
            <v>SP4019</v>
          </cell>
          <cell r="B3915" t="str">
            <v>Quản lý trường lớp dạy trẻ khuyết tật</v>
          </cell>
          <cell r="C3915">
            <v>4</v>
          </cell>
        </row>
        <row r="3916">
          <cell r="A3916" t="str">
            <v>SP4020</v>
          </cell>
          <cell r="B3916" t="str">
            <v>Thực tập nghề nghiệp</v>
          </cell>
          <cell r="C3916">
            <v>4</v>
          </cell>
        </row>
        <row r="3917">
          <cell r="A3917" t="str">
            <v>SP4021</v>
          </cell>
          <cell r="B3917" t="str">
            <v>Khóa luận tốt nghiệp</v>
          </cell>
          <cell r="C3917">
            <v>8</v>
          </cell>
        </row>
        <row r="3918">
          <cell r="A3918" t="str">
            <v>TE4000</v>
          </cell>
          <cell r="B3918" t="str">
            <v>Hóa học đại cương</v>
          </cell>
          <cell r="C3918">
            <v>3</v>
          </cell>
        </row>
        <row r="3919">
          <cell r="A3919" t="str">
            <v>TE4001</v>
          </cell>
          <cell r="B3919" t="str">
            <v>Sinh học đại cương</v>
          </cell>
          <cell r="C3919">
            <v>2</v>
          </cell>
        </row>
        <row r="3920">
          <cell r="A3920" t="str">
            <v>TE4001P</v>
          </cell>
          <cell r="B3920" t="str">
            <v>Sinh học đại cương</v>
          </cell>
          <cell r="C3920">
            <v>3</v>
          </cell>
        </row>
        <row r="3921">
          <cell r="A3921" t="str">
            <v>TE4002</v>
          </cell>
          <cell r="B3921" t="str">
            <v>Vật l‎ý đại cương</v>
          </cell>
          <cell r="C3921">
            <v>3</v>
          </cell>
        </row>
        <row r="3922">
          <cell r="A3922" t="str">
            <v>TE4003</v>
          </cell>
          <cell r="B3922" t="str">
            <v>Cơ khí đại cương</v>
          </cell>
          <cell r="C3922">
            <v>2</v>
          </cell>
        </row>
        <row r="3923">
          <cell r="A3923" t="str">
            <v>TE4003P</v>
          </cell>
          <cell r="B3923" t="str">
            <v>Cơ khí đại cương</v>
          </cell>
          <cell r="C3923">
            <v>3</v>
          </cell>
        </row>
        <row r="3924">
          <cell r="A3924" t="str">
            <v>TE4004</v>
          </cell>
          <cell r="B3924" t="str">
            <v>Điện tử  đại cương</v>
          </cell>
          <cell r="C3924">
            <v>2</v>
          </cell>
        </row>
        <row r="3925">
          <cell r="A3925" t="str">
            <v>TE4005</v>
          </cell>
          <cell r="B3925" t="str">
            <v>Hình học họa hình và vẽ kỹ thuật</v>
          </cell>
          <cell r="C3925">
            <v>2</v>
          </cell>
        </row>
        <row r="3926">
          <cell r="A3926" t="str">
            <v>TE4006</v>
          </cell>
          <cell r="B3926" t="str">
            <v>Thực hành Hóa học đại cương</v>
          </cell>
          <cell r="C3926">
            <v>2</v>
          </cell>
        </row>
        <row r="3927">
          <cell r="A3927" t="str">
            <v>TE4007</v>
          </cell>
          <cell r="B3927" t="str">
            <v>Thực hành Sinh học đại cương</v>
          </cell>
          <cell r="C3927">
            <v>2</v>
          </cell>
        </row>
        <row r="3928">
          <cell r="A3928" t="str">
            <v>TE4008</v>
          </cell>
          <cell r="B3928" t="str">
            <v>Thực hành Vật lý đại cương</v>
          </cell>
          <cell r="C3928">
            <v>2</v>
          </cell>
        </row>
        <row r="3929">
          <cell r="A3929" t="str">
            <v>TE4009</v>
          </cell>
          <cell r="B3929" t="str">
            <v>Lý luận về phương tiện dạy học</v>
          </cell>
          <cell r="C3929">
            <v>3</v>
          </cell>
        </row>
        <row r="3930">
          <cell r="A3930" t="str">
            <v>TE4010</v>
          </cell>
          <cell r="B3930" t="str">
            <v>Môi trường</v>
          </cell>
          <cell r="C3930">
            <v>2</v>
          </cell>
        </row>
        <row r="3931">
          <cell r="A3931" t="str">
            <v>TE4012</v>
          </cell>
          <cell r="B3931" t="str">
            <v>Lí luận về phương tiện dạy học</v>
          </cell>
          <cell r="C3931">
            <v>3</v>
          </cell>
        </row>
        <row r="3932">
          <cell r="A3932" t="str">
            <v>TE4013</v>
          </cell>
          <cell r="B3932" t="str">
            <v>Thiết bị dạy học môn hóa học</v>
          </cell>
          <cell r="C3932">
            <v>2</v>
          </cell>
        </row>
        <row r="3933">
          <cell r="A3933" t="str">
            <v>TE4014</v>
          </cell>
          <cell r="B3933" t="str">
            <v>Thiết bị dạy học môn vật lí</v>
          </cell>
          <cell r="C3933">
            <v>2</v>
          </cell>
        </row>
        <row r="3934">
          <cell r="A3934" t="str">
            <v>TE4015</v>
          </cell>
          <cell r="B3934" t="str">
            <v>Thiết bị dạy học môn địa lí</v>
          </cell>
          <cell r="C3934">
            <v>2</v>
          </cell>
        </row>
        <row r="3935">
          <cell r="A3935" t="str">
            <v>TE4016</v>
          </cell>
          <cell r="B3935" t="str">
            <v>TBDH các môn học khác ở trường PT</v>
          </cell>
          <cell r="C3935">
            <v>3</v>
          </cell>
        </row>
        <row r="3936">
          <cell r="A3936" t="str">
            <v>TE4017</v>
          </cell>
          <cell r="B3936" t="str">
            <v>Thực hành hóa học ở trường THCS</v>
          </cell>
          <cell r="C3936">
            <v>2</v>
          </cell>
        </row>
        <row r="3937">
          <cell r="A3937" t="str">
            <v>TE4018</v>
          </cell>
          <cell r="B3937" t="str">
            <v>Thực hành hóa học ở trường THPT</v>
          </cell>
          <cell r="C3937">
            <v>2</v>
          </cell>
        </row>
        <row r="3938">
          <cell r="A3938" t="str">
            <v>TE4019</v>
          </cell>
          <cell r="B3938" t="str">
            <v>Kỹ thuật làm các loại mẫu vật</v>
          </cell>
          <cell r="C3938">
            <v>2</v>
          </cell>
        </row>
        <row r="3939">
          <cell r="A3939" t="str">
            <v>TE4020</v>
          </cell>
          <cell r="B3939" t="str">
            <v>Thực hành TB đo lường vật lý ở PT</v>
          </cell>
          <cell r="C3939">
            <v>2</v>
          </cell>
        </row>
        <row r="3940">
          <cell r="A3940" t="str">
            <v>TE4021</v>
          </cell>
          <cell r="B3940" t="str">
            <v>Chế tạo đồ dùng dạy học hóa học ở trường phổ thông</v>
          </cell>
          <cell r="C3940">
            <v>2</v>
          </cell>
        </row>
        <row r="3941">
          <cell r="A3941" t="str">
            <v>TE4022</v>
          </cell>
          <cell r="B3941" t="str">
            <v>Sử dụng và bảo dưỡng các thiết bị thí nghiệm để sử dụng trong dạy học điện học, quang học</v>
          </cell>
          <cell r="C3941">
            <v>3</v>
          </cell>
        </row>
        <row r="3942">
          <cell r="A3942" t="str">
            <v>TE4040</v>
          </cell>
          <cell r="B3942" t="str">
            <v>Phương pháp nghiên cứu khoa học</v>
          </cell>
          <cell r="C3942">
            <v>2</v>
          </cell>
        </row>
        <row r="3943">
          <cell r="A3943" t="str">
            <v>TE4100</v>
          </cell>
          <cell r="B3943" t="str">
            <v>Hệ thống TBDH dùng chung ở trường PT</v>
          </cell>
          <cell r="C3943">
            <v>3</v>
          </cell>
        </row>
        <row r="3944">
          <cell r="A3944" t="str">
            <v>TE4101</v>
          </cell>
          <cell r="B3944" t="str">
            <v>Thiết bị dạy học môn công nghệ</v>
          </cell>
          <cell r="C3944">
            <v>2</v>
          </cell>
        </row>
        <row r="3945">
          <cell r="A3945" t="str">
            <v>TE4102</v>
          </cell>
          <cell r="B3945" t="str">
            <v>Thiết bị dạy học môn Hóa học</v>
          </cell>
          <cell r="C3945">
            <v>3</v>
          </cell>
        </row>
        <row r="3946">
          <cell r="A3946" t="str">
            <v>TE4103</v>
          </cell>
          <cell r="B3946" t="str">
            <v>Thiết bị dạy học môn Vật l‎ý</v>
          </cell>
          <cell r="C3946">
            <v>3</v>
          </cell>
        </row>
        <row r="3947">
          <cell r="A3947" t="str">
            <v>TE4104</v>
          </cell>
          <cell r="B3947" t="str">
            <v>Phần mềm công cụ trợ giúp các courseware</v>
          </cell>
          <cell r="C3947">
            <v>2</v>
          </cell>
        </row>
        <row r="3948">
          <cell r="A3948" t="str">
            <v>TE4105</v>
          </cell>
          <cell r="B3948" t="str">
            <v>Thiết bị dạy học môn Sinh học</v>
          </cell>
          <cell r="C3948">
            <v>2</v>
          </cell>
        </row>
        <row r="3949">
          <cell r="A3949" t="str">
            <v>TE41050</v>
          </cell>
          <cell r="B3949" t="str">
            <v>Thiết bị dạy học môn Sinh học</v>
          </cell>
          <cell r="C3949">
            <v>3</v>
          </cell>
        </row>
        <row r="3950">
          <cell r="A3950" t="str">
            <v>TE4105P</v>
          </cell>
          <cell r="B3950" t="str">
            <v>Thiết bị dạy học môn Sinh học</v>
          </cell>
          <cell r="C3950">
            <v>3</v>
          </cell>
        </row>
        <row r="3951">
          <cell r="A3951" t="str">
            <v>TE4106</v>
          </cell>
          <cell r="B3951" t="str">
            <v>Thực hành thiết bị dạy học</v>
          </cell>
          <cell r="C3951">
            <v>2</v>
          </cell>
        </row>
        <row r="3952">
          <cell r="A3952" t="str">
            <v>TE4107</v>
          </cell>
          <cell r="B3952" t="str">
            <v>Thực hành thiết bị dạy học môn công nghệ</v>
          </cell>
          <cell r="C3952">
            <v>2</v>
          </cell>
        </row>
        <row r="3953">
          <cell r="A3953" t="str">
            <v>TE4108</v>
          </cell>
          <cell r="B3953" t="str">
            <v>Thực hành thiết bị dạy học môn Hóa học</v>
          </cell>
          <cell r="C3953">
            <v>2</v>
          </cell>
        </row>
        <row r="3954">
          <cell r="A3954" t="str">
            <v>TE4109</v>
          </cell>
          <cell r="B3954" t="str">
            <v>Thực hành thiết bị dạy học môn Vật l‎ý</v>
          </cell>
          <cell r="C3954">
            <v>2</v>
          </cell>
        </row>
        <row r="3955">
          <cell r="A3955" t="str">
            <v>TE4110</v>
          </cell>
          <cell r="B3955" t="str">
            <v>Thiết bị dạy học các môn học khác</v>
          </cell>
          <cell r="C3955">
            <v>3</v>
          </cell>
        </row>
        <row r="3956">
          <cell r="A3956" t="str">
            <v>TE411000</v>
          </cell>
          <cell r="B3956" t="str">
            <v>Thiết bị dạy học các môn học khác</v>
          </cell>
          <cell r="C3956">
            <v>3</v>
          </cell>
        </row>
        <row r="3957">
          <cell r="A3957" t="str">
            <v>TE4111</v>
          </cell>
          <cell r="B3957" t="str">
            <v>Thực hành thiết bị dạy học môn Sinh học</v>
          </cell>
          <cell r="C3957">
            <v>2</v>
          </cell>
        </row>
        <row r="3958">
          <cell r="A3958" t="str">
            <v>TE4112</v>
          </cell>
          <cell r="B3958" t="str">
            <v>Ứng dụng CNTT trong dạy học</v>
          </cell>
          <cell r="C3958">
            <v>2</v>
          </cell>
        </row>
        <row r="3959">
          <cell r="A3959" t="str">
            <v>TE4113</v>
          </cell>
          <cell r="B3959" t="str">
            <v>Phương pháp làm mô hình sinh học</v>
          </cell>
          <cell r="C3959">
            <v>2</v>
          </cell>
        </row>
        <row r="3960">
          <cell r="A3960" t="str">
            <v>TE4114</v>
          </cell>
          <cell r="B3960" t="str">
            <v>Thiết bị dạy học động cơ đốt trong</v>
          </cell>
          <cell r="C3960">
            <v>2</v>
          </cell>
        </row>
        <row r="3961">
          <cell r="A3961" t="str">
            <v>TE4115</v>
          </cell>
          <cell r="B3961" t="str">
            <v>Thiết bị dạy học động vật</v>
          </cell>
          <cell r="C3961">
            <v>2</v>
          </cell>
        </row>
        <row r="3962">
          <cell r="A3962" t="str">
            <v>TE4116</v>
          </cell>
          <cell r="B3962" t="str">
            <v>Thiết bị dạy học thí nghiệm hóa hữu cơ</v>
          </cell>
          <cell r="C3962">
            <v>2</v>
          </cell>
        </row>
        <row r="3963">
          <cell r="A3963" t="str">
            <v>TE4117</v>
          </cell>
          <cell r="B3963" t="str">
            <v>Thiết bị dạy học thí nghiệm hóa vô cơ</v>
          </cell>
          <cell r="C3963">
            <v>2</v>
          </cell>
        </row>
        <row r="3964">
          <cell r="A3964" t="str">
            <v>TE4118</v>
          </cell>
          <cell r="B3964" t="str">
            <v>Thiết bị dạy học vẽ kỹ thuật và cơ khí</v>
          </cell>
          <cell r="C3964">
            <v>2</v>
          </cell>
        </row>
        <row r="3965">
          <cell r="A3965" t="str">
            <v>TE4298</v>
          </cell>
          <cell r="B3965" t="str">
            <v>Khóa luận tốt nghiệp</v>
          </cell>
          <cell r="C3965">
            <v>5</v>
          </cell>
        </row>
        <row r="3966">
          <cell r="A3966" t="str">
            <v>TE4300</v>
          </cell>
          <cell r="B3966" t="str">
            <v>Kỹ thuật phòng thí nghiệm</v>
          </cell>
          <cell r="C3966">
            <v>2</v>
          </cell>
        </row>
        <row r="3967">
          <cell r="A3967" t="str">
            <v>TE4301</v>
          </cell>
          <cell r="B3967" t="str">
            <v>An toàn lao động</v>
          </cell>
          <cell r="C3967">
            <v>2</v>
          </cell>
        </row>
        <row r="3968">
          <cell r="A3968" t="str">
            <v>TE430144</v>
          </cell>
          <cell r="B3968" t="str">
            <v>An toàn lao động</v>
          </cell>
          <cell r="C3968">
            <v>2</v>
          </cell>
        </row>
        <row r="3969">
          <cell r="A3969" t="str">
            <v>TE4302</v>
          </cell>
          <cell r="B3969" t="str">
            <v>Ngoại ngữ chuyên ngành</v>
          </cell>
          <cell r="C3969">
            <v>3</v>
          </cell>
        </row>
        <row r="3970">
          <cell r="A3970" t="str">
            <v>TE4400</v>
          </cell>
          <cell r="B3970" t="str">
            <v>Thực tế 1 ( Đồng Tháp)</v>
          </cell>
          <cell r="C3970">
            <v>1</v>
          </cell>
        </row>
        <row r="3971">
          <cell r="A3971" t="str">
            <v>TE4401</v>
          </cell>
          <cell r="B3971" t="str">
            <v>Thực tế 2 ( TP HCM)</v>
          </cell>
          <cell r="C3971">
            <v>1</v>
          </cell>
        </row>
        <row r="3972">
          <cell r="A3972" t="str">
            <v>TE4402</v>
          </cell>
          <cell r="B3972" t="str">
            <v>Thực tập tốt nghiệp</v>
          </cell>
          <cell r="C3972">
            <v>4</v>
          </cell>
        </row>
        <row r="3973">
          <cell r="A3973" t="str">
            <v>THI4001</v>
          </cell>
          <cell r="B3973" t="str">
            <v>Thi hoc phần</v>
          </cell>
          <cell r="C3973">
            <v>0</v>
          </cell>
        </row>
        <row r="3974">
          <cell r="A3974" t="str">
            <v>THXH501</v>
          </cell>
          <cell r="B3974" t="str">
            <v>Triết học</v>
          </cell>
          <cell r="C3974">
            <v>3</v>
          </cell>
        </row>
        <row r="3975">
          <cell r="A3975" t="str">
            <v>THXH5011</v>
          </cell>
          <cell r="B3975" t="str">
            <v>Triết học</v>
          </cell>
          <cell r="C3975">
            <v>4</v>
          </cell>
        </row>
        <row r="3976">
          <cell r="A3976" t="str">
            <v>TIN1101</v>
          </cell>
          <cell r="B3976" t="str">
            <v>Tin học đại cương</v>
          </cell>
          <cell r="C3976">
            <v>2</v>
          </cell>
        </row>
        <row r="3977">
          <cell r="A3977" t="str">
            <v>TTNN0001</v>
          </cell>
          <cell r="B3977" t="str">
            <v>Môn học theo dự án</v>
          </cell>
          <cell r="C3977">
            <v>4</v>
          </cell>
        </row>
        <row r="3978">
          <cell r="A3978" t="str">
            <v>UN4190</v>
          </cell>
          <cell r="B3978" t="str">
            <v>Toán 1</v>
          </cell>
          <cell r="C3978">
            <v>3</v>
          </cell>
        </row>
        <row r="3979">
          <cell r="A3979" t="str">
            <v>UN4191</v>
          </cell>
          <cell r="B3979" t="str">
            <v>Ngữ văn</v>
          </cell>
          <cell r="C3979">
            <v>5</v>
          </cell>
        </row>
        <row r="3980">
          <cell r="A3980" t="str">
            <v>UN4192</v>
          </cell>
          <cell r="B3980" t="str">
            <v>Lịch sử</v>
          </cell>
          <cell r="C3980">
            <v>2</v>
          </cell>
        </row>
        <row r="3981">
          <cell r="A3981" t="str">
            <v>UN4193</v>
          </cell>
          <cell r="B3981" t="str">
            <v>Ngoại ngữ 1</v>
          </cell>
          <cell r="C3981">
            <v>3</v>
          </cell>
        </row>
        <row r="3982">
          <cell r="A3982" t="str">
            <v>UN4194</v>
          </cell>
          <cell r="B3982" t="str">
            <v>Giáo dục Công dân</v>
          </cell>
          <cell r="C3982">
            <v>2</v>
          </cell>
        </row>
        <row r="3983">
          <cell r="A3983" t="str">
            <v>UN4195A</v>
          </cell>
          <cell r="B3983" t="str">
            <v>Tiếng Việt thực hành 1</v>
          </cell>
          <cell r="C3983">
            <v>2</v>
          </cell>
        </row>
        <row r="3984">
          <cell r="A3984" t="str">
            <v>UN4195B</v>
          </cell>
          <cell r="B3984" t="str">
            <v>Tiếng Việt thực hành 2</v>
          </cell>
          <cell r="C3984">
            <v>2</v>
          </cell>
        </row>
        <row r="3985">
          <cell r="A3985" t="str">
            <v>UN4196</v>
          </cell>
          <cell r="B3985" t="str">
            <v>Toán 2</v>
          </cell>
          <cell r="C3985">
            <v>3</v>
          </cell>
        </row>
        <row r="3986">
          <cell r="A3986" t="str">
            <v>UN4197</v>
          </cell>
          <cell r="B3986" t="str">
            <v>Tin học</v>
          </cell>
          <cell r="C3986">
            <v>3</v>
          </cell>
        </row>
        <row r="3987">
          <cell r="A3987" t="str">
            <v>UN4198</v>
          </cell>
          <cell r="B3987" t="str">
            <v>Ngoại ngữ 2</v>
          </cell>
          <cell r="C3987">
            <v>5</v>
          </cell>
        </row>
        <row r="3988">
          <cell r="A3988" t="str">
            <v>VD</v>
          </cell>
          <cell r="B3988" t="str">
            <v>triết</v>
          </cell>
          <cell r="C3988">
            <v>3</v>
          </cell>
        </row>
        <row r="3989">
          <cell r="A3989" t="str">
            <v>VI4000</v>
          </cell>
          <cell r="B3989" t="str">
            <v>Hán Nôm trong văn hóa du lịch</v>
          </cell>
          <cell r="C3989">
            <v>2</v>
          </cell>
        </row>
        <row r="3990">
          <cell r="A3990" t="str">
            <v>VI4000N</v>
          </cell>
          <cell r="B3990" t="str">
            <v>Hán Nôm trong văn hóa du lịch</v>
          </cell>
          <cell r="C3990">
            <v>3</v>
          </cell>
        </row>
        <row r="3991">
          <cell r="A3991" t="str">
            <v>VI4001</v>
          </cell>
          <cell r="B3991" t="str">
            <v>Văn học dân gian Việt Nam</v>
          </cell>
          <cell r="C3991">
            <v>2</v>
          </cell>
        </row>
        <row r="3992">
          <cell r="A3992" t="str">
            <v>VI4001P</v>
          </cell>
          <cell r="B3992" t="str">
            <v>Văn học dân gian</v>
          </cell>
          <cell r="C3992">
            <v>3</v>
          </cell>
        </row>
        <row r="3993">
          <cell r="A3993" t="str">
            <v>VI4002</v>
          </cell>
          <cell r="B3993" t="str">
            <v>Ngữ pháp tiếng Việt</v>
          </cell>
          <cell r="C3993">
            <v>3</v>
          </cell>
        </row>
        <row r="3994">
          <cell r="A3994" t="str">
            <v>VI4003</v>
          </cell>
          <cell r="B3994" t="str">
            <v>Từ vựng- ngữ nghĩa tiếng Việt</v>
          </cell>
          <cell r="C3994">
            <v>2</v>
          </cell>
        </row>
        <row r="3995">
          <cell r="A3995" t="str">
            <v>VI4004</v>
          </cell>
          <cell r="B3995" t="str">
            <v>Ngữ âm tiếng Việt</v>
          </cell>
          <cell r="C3995">
            <v>2</v>
          </cell>
        </row>
        <row r="3996">
          <cell r="A3996" t="str">
            <v>VI4005</v>
          </cell>
          <cell r="B3996" t="str">
            <v>Văn học Việt Nam hiện đại I</v>
          </cell>
          <cell r="C3996">
            <v>2</v>
          </cell>
        </row>
        <row r="3997">
          <cell r="A3997" t="str">
            <v>VI4006</v>
          </cell>
          <cell r="B3997" t="str">
            <v>Văn học Việt Nam hiện đại II</v>
          </cell>
          <cell r="C3997">
            <v>3</v>
          </cell>
        </row>
        <row r="3998">
          <cell r="A3998" t="str">
            <v>VI4007</v>
          </cell>
          <cell r="B3998" t="str">
            <v>Văn học Việt Nam Trung đại I</v>
          </cell>
          <cell r="C3998">
            <v>3</v>
          </cell>
        </row>
        <row r="3999">
          <cell r="A3999" t="str">
            <v>VI4007N</v>
          </cell>
          <cell r="B3999" t="str">
            <v>Văn học Việt Nam trung đại 1</v>
          </cell>
          <cell r="C3999">
            <v>2</v>
          </cell>
        </row>
        <row r="4000">
          <cell r="A4000" t="str">
            <v>VI4008</v>
          </cell>
          <cell r="B4000" t="str">
            <v>Văn học Việt Nam Trung đại II</v>
          </cell>
          <cell r="C4000">
            <v>3</v>
          </cell>
        </row>
        <row r="4001">
          <cell r="A4001" t="str">
            <v>VI4008N</v>
          </cell>
          <cell r="B4001" t="str">
            <v>Văn học Việt Nam trung đại 2</v>
          </cell>
          <cell r="C4001">
            <v>2</v>
          </cell>
        </row>
        <row r="4002">
          <cell r="A4002" t="str">
            <v>VI4009</v>
          </cell>
          <cell r="B4002" t="str">
            <v>Văn hóa du lịch</v>
          </cell>
          <cell r="C4002">
            <v>2</v>
          </cell>
        </row>
        <row r="4003">
          <cell r="A4003" t="str">
            <v>VI4010</v>
          </cell>
          <cell r="B4003" t="str">
            <v>Quản lý lễ hội và sự kiện</v>
          </cell>
          <cell r="C4003">
            <v>2</v>
          </cell>
        </row>
        <row r="4004">
          <cell r="A4004" t="str">
            <v>VI4011</v>
          </cell>
          <cell r="B4004" t="str">
            <v>Văn hóa vùng  và phân vùng văn hoá ở Việt Nam</v>
          </cell>
          <cell r="C4004">
            <v>3</v>
          </cell>
        </row>
        <row r="4005">
          <cell r="A4005" t="str">
            <v>VI4011N</v>
          </cell>
          <cell r="B4005" t="str">
            <v>Văn hóa vùng và phân vùng văn hóa ở Việt Nam</v>
          </cell>
          <cell r="C4005">
            <v>2</v>
          </cell>
        </row>
        <row r="4006">
          <cell r="A4006" t="str">
            <v>VI4012</v>
          </cell>
          <cell r="B4006" t="str">
            <v>Làng nghề truyền thống Việt Nam</v>
          </cell>
          <cell r="C4006">
            <v>2</v>
          </cell>
        </row>
        <row r="4007">
          <cell r="A4007" t="str">
            <v>VI4013</v>
          </cell>
          <cell r="B4007" t="str">
            <v>Đặc trưng sinh thái và môi trường Việt Nam</v>
          </cell>
          <cell r="C4007">
            <v>2</v>
          </cell>
        </row>
        <row r="4008">
          <cell r="A4008" t="str">
            <v>VI4014</v>
          </cell>
          <cell r="B4008" t="str">
            <v>Du lịch sinh thái</v>
          </cell>
          <cell r="C4008">
            <v>2</v>
          </cell>
        </row>
        <row r="4009">
          <cell r="A4009" t="str">
            <v>VI4015</v>
          </cell>
          <cell r="B4009" t="str">
            <v>Tâm lý học văn hoá</v>
          </cell>
          <cell r="C4009">
            <v>2</v>
          </cell>
        </row>
        <row r="4010">
          <cell r="A4010" t="str">
            <v>VI4016</v>
          </cell>
          <cell r="B4010" t="str">
            <v>Các văn bản pháp luật liên quan đến du lịch</v>
          </cell>
          <cell r="C4010">
            <v>2</v>
          </cell>
        </row>
        <row r="4011">
          <cell r="A4011" t="str">
            <v>VI4017</v>
          </cell>
          <cell r="B4011" t="str">
            <v>Kinh tế du lịch</v>
          </cell>
          <cell r="C4011">
            <v>3</v>
          </cell>
        </row>
        <row r="4012">
          <cell r="A4012" t="str">
            <v>VI4017N</v>
          </cell>
          <cell r="B4012" t="str">
            <v>Kinh tế du lịch</v>
          </cell>
          <cell r="C4012">
            <v>2</v>
          </cell>
        </row>
        <row r="4013">
          <cell r="A4013" t="str">
            <v>VI4018</v>
          </cell>
          <cell r="B4013" t="str">
            <v>Tổ chức sự kiện và hội nghị</v>
          </cell>
          <cell r="C4013">
            <v>2</v>
          </cell>
        </row>
        <row r="4014">
          <cell r="A4014" t="str">
            <v>VI4040</v>
          </cell>
          <cell r="B4014" t="str">
            <v>Phương pháp nghiên cứu khoa học</v>
          </cell>
          <cell r="C4014">
            <v>2</v>
          </cell>
        </row>
        <row r="4015">
          <cell r="A4015" t="str">
            <v>VI4100</v>
          </cell>
          <cell r="B4015" t="str">
            <v>Các dân tộc ở Việt Nam</v>
          </cell>
          <cell r="C4015">
            <v>2</v>
          </cell>
        </row>
        <row r="4016">
          <cell r="A4016" t="str">
            <v>VI4101</v>
          </cell>
          <cell r="B4016" t="str">
            <v>Du lịch quốc tế</v>
          </cell>
          <cell r="C4016">
            <v>2</v>
          </cell>
        </row>
        <row r="4017">
          <cell r="A4017" t="str">
            <v>VI4102</v>
          </cell>
          <cell r="B4017" t="str">
            <v>Các loại hình nghệ thuật Việt Nam</v>
          </cell>
          <cell r="C4017">
            <v>2</v>
          </cell>
        </row>
        <row r="4018">
          <cell r="A4018" t="str">
            <v>VI4102P</v>
          </cell>
          <cell r="B4018" t="str">
            <v>Các loại hình nghệ thuật Việt Nam</v>
          </cell>
          <cell r="C4018">
            <v>3</v>
          </cell>
        </row>
        <row r="4019">
          <cell r="A4019" t="str">
            <v>VI4103</v>
          </cell>
          <cell r="B4019" t="str">
            <v>Di tích lịch sử và thắng cảnh Việt Nam</v>
          </cell>
          <cell r="C4019">
            <v>2</v>
          </cell>
        </row>
        <row r="4020">
          <cell r="A4020" t="str">
            <v>VI4103P</v>
          </cell>
          <cell r="B4020" t="str">
            <v>Di tích lịch sử và bảo tàng Việt Nam</v>
          </cell>
          <cell r="C4020">
            <v>3</v>
          </cell>
        </row>
        <row r="4021">
          <cell r="A4021" t="str">
            <v>VI4104</v>
          </cell>
          <cell r="B4021" t="str">
            <v>Địa lý tự nhiên các châu</v>
          </cell>
          <cell r="C4021">
            <v>2</v>
          </cell>
        </row>
        <row r="4022">
          <cell r="A4022" t="str">
            <v>VI4105</v>
          </cell>
          <cell r="B4022" t="str">
            <v>Du lịch quốc tế</v>
          </cell>
          <cell r="C4022">
            <v>2</v>
          </cell>
        </row>
        <row r="4023">
          <cell r="A4023" t="str">
            <v>VI4106</v>
          </cell>
          <cell r="B4023" t="str">
            <v>Gia đình, dòng họ, làng xã Việt Nam</v>
          </cell>
          <cell r="C4023">
            <v>2</v>
          </cell>
        </row>
        <row r="4024">
          <cell r="A4024" t="str">
            <v>VI4107</v>
          </cell>
          <cell r="B4024" t="str">
            <v>Gia đình, dòng họ, làng xã Việt Nam</v>
          </cell>
          <cell r="C4024">
            <v>2</v>
          </cell>
        </row>
        <row r="4025">
          <cell r="A4025" t="str">
            <v>VI4110</v>
          </cell>
          <cell r="B4025" t="str">
            <v>Khu du lịch và du lịch sinh thái</v>
          </cell>
          <cell r="C4025">
            <v>3</v>
          </cell>
        </row>
        <row r="4026">
          <cell r="A4026" t="str">
            <v>VI4112</v>
          </cell>
          <cell r="B4026" t="str">
            <v>Kinh tế Việt Nam</v>
          </cell>
          <cell r="C4026">
            <v>3</v>
          </cell>
        </row>
        <row r="4027">
          <cell r="A4027" t="str">
            <v>VI4113</v>
          </cell>
          <cell r="B4027" t="str">
            <v>Kỹ năng giao tiếp</v>
          </cell>
          <cell r="C4027">
            <v>2</v>
          </cell>
        </row>
        <row r="4028">
          <cell r="A4028" t="str">
            <v>VI4115</v>
          </cell>
          <cell r="B4028" t="str">
            <v>Lịch sử ngoại giao Việt Nam</v>
          </cell>
          <cell r="C4028">
            <v>2</v>
          </cell>
        </row>
        <row r="4029">
          <cell r="A4029" t="str">
            <v>VI4116</v>
          </cell>
          <cell r="B4029" t="str">
            <v>Marketing du lịch</v>
          </cell>
          <cell r="C4029">
            <v>2</v>
          </cell>
        </row>
        <row r="4030">
          <cell r="A4030" t="str">
            <v>VI4117</v>
          </cell>
          <cell r="B4030" t="str">
            <v>Kỹ năng giao tiếp</v>
          </cell>
          <cell r="C4030">
            <v>2</v>
          </cell>
        </row>
        <row r="4031">
          <cell r="A4031" t="str">
            <v>VI4118</v>
          </cell>
          <cell r="B4031" t="str">
            <v>Nghiệp vụ khách sạn</v>
          </cell>
          <cell r="C4031">
            <v>3</v>
          </cell>
        </row>
        <row r="4032">
          <cell r="A4032" t="str">
            <v>VI4119</v>
          </cell>
          <cell r="B4032" t="str">
            <v>Nghiệp vụ hướng dẫn du lịch</v>
          </cell>
          <cell r="C4032">
            <v>2</v>
          </cell>
        </row>
        <row r="4033">
          <cell r="A4033" t="str">
            <v>VI4119P</v>
          </cell>
          <cell r="B4033" t="str">
            <v>Nghiệp vụ hướng dẫn du lịch</v>
          </cell>
          <cell r="C4033">
            <v>3</v>
          </cell>
        </row>
        <row r="4034">
          <cell r="A4034" t="str">
            <v>VI4120</v>
          </cell>
          <cell r="B4034" t="str">
            <v>Quản trị nhà hàng khách sạn</v>
          </cell>
          <cell r="C4034">
            <v>2</v>
          </cell>
        </row>
        <row r="4035">
          <cell r="A4035" t="str">
            <v>VI4121</v>
          </cell>
          <cell r="B4035" t="str">
            <v>Nghiệp vụ khách sạn và hướng dẫn du lịch</v>
          </cell>
          <cell r="C4035">
            <v>3</v>
          </cell>
        </row>
        <row r="4036">
          <cell r="A4036" t="str">
            <v>VI4122</v>
          </cell>
          <cell r="B4036" t="str">
            <v>Ngôn ngữ học đối chiếu</v>
          </cell>
          <cell r="C4036">
            <v>3</v>
          </cell>
        </row>
        <row r="4037">
          <cell r="A4037" t="str">
            <v>VI4123</v>
          </cell>
          <cell r="B4037" t="str">
            <v>Pháp chế du lịch</v>
          </cell>
          <cell r="C4037">
            <v>2</v>
          </cell>
        </row>
        <row r="4038">
          <cell r="A4038" t="str">
            <v>VI4124</v>
          </cell>
          <cell r="B4038" t="str">
            <v>Nghệ thuật các nước đông nam á</v>
          </cell>
          <cell r="C4038">
            <v>3</v>
          </cell>
        </row>
        <row r="4039">
          <cell r="A4039" t="str">
            <v>VI4125</v>
          </cell>
          <cell r="B4039" t="str">
            <v>Quản trị du lịch, sự kiện và hội nghị</v>
          </cell>
          <cell r="C4039">
            <v>2</v>
          </cell>
        </row>
        <row r="4040">
          <cell r="A4040" t="str">
            <v>VI4126</v>
          </cell>
          <cell r="B4040" t="str">
            <v>Tài nguyên du lịch</v>
          </cell>
          <cell r="C4040">
            <v>3</v>
          </cell>
        </row>
        <row r="4041">
          <cell r="A4041" t="str">
            <v>VI4126P</v>
          </cell>
          <cell r="B4041" t="str">
            <v>Tài nguyên du lịch</v>
          </cell>
          <cell r="C4041">
            <v>2</v>
          </cell>
        </row>
        <row r="4042">
          <cell r="A4042" t="str">
            <v>VI4127</v>
          </cell>
          <cell r="B4042" t="str">
            <v>Quản lý văn hóa và quản lý văn hóa ở Việt Nam</v>
          </cell>
          <cell r="C4042">
            <v>2</v>
          </cell>
        </row>
        <row r="4043">
          <cell r="A4043" t="str">
            <v>VI4128</v>
          </cell>
          <cell r="B4043" t="str">
            <v>Nghiệp vụ lễ tân</v>
          </cell>
          <cell r="C4043">
            <v>2</v>
          </cell>
        </row>
        <row r="4044">
          <cell r="A4044" t="str">
            <v>VI4130</v>
          </cell>
          <cell r="B4044" t="str">
            <v>Quản trị kinh doanh lữ hành, khách sạn</v>
          </cell>
          <cell r="C4044">
            <v>2</v>
          </cell>
        </row>
        <row r="4045">
          <cell r="A4045" t="str">
            <v>VI4131</v>
          </cell>
          <cell r="B4045" t="str">
            <v>Tâm lý khách du lịch</v>
          </cell>
          <cell r="C4045">
            <v>2</v>
          </cell>
        </row>
        <row r="4046">
          <cell r="A4046" t="str">
            <v>VI4132</v>
          </cell>
          <cell r="B4046" t="str">
            <v>Thể chế chính trị Việt Nam hiện đại</v>
          </cell>
          <cell r="C4046">
            <v>2</v>
          </cell>
        </row>
        <row r="4047">
          <cell r="A4047" t="str">
            <v>VI4132P</v>
          </cell>
          <cell r="B4047" t="str">
            <v>Thể chế chính trị Việt Nam hiện đại</v>
          </cell>
          <cell r="C4047">
            <v>3</v>
          </cell>
        </row>
        <row r="4048">
          <cell r="A4048" t="str">
            <v>VI4133</v>
          </cell>
          <cell r="B4048" t="str">
            <v>Tín ngưỡng và tôn giáo Việt Nam</v>
          </cell>
          <cell r="C4048">
            <v>3</v>
          </cell>
        </row>
        <row r="4049">
          <cell r="A4049" t="str">
            <v>VI4134</v>
          </cell>
          <cell r="B4049" t="str">
            <v>Tổng quan du lịch</v>
          </cell>
          <cell r="C4049">
            <v>2</v>
          </cell>
        </row>
        <row r="4050">
          <cell r="A4050" t="str">
            <v>VI4136</v>
          </cell>
          <cell r="B4050" t="str">
            <v>Văn hóa các nước Đông Nam Á</v>
          </cell>
          <cell r="C4050">
            <v>3</v>
          </cell>
        </row>
        <row r="4051">
          <cell r="A4051" t="str">
            <v>VI4136P</v>
          </cell>
          <cell r="B4051" t="str">
            <v>Văn hóa các nước Đông Nam Á</v>
          </cell>
          <cell r="C4051">
            <v>2</v>
          </cell>
        </row>
        <row r="4052">
          <cell r="A4052" t="str">
            <v>VI4138</v>
          </cell>
          <cell r="B4052" t="str">
            <v>Văn hóa Đồng bằng sông Cửu Long</v>
          </cell>
          <cell r="C4052">
            <v>2</v>
          </cell>
        </row>
        <row r="4053">
          <cell r="A4053" t="str">
            <v>VI4139</v>
          </cell>
          <cell r="B4053" t="str">
            <v>Nghiệp vụ khách sạn</v>
          </cell>
          <cell r="C4053">
            <v>3</v>
          </cell>
        </row>
        <row r="4054">
          <cell r="A4054" t="str">
            <v>VI4140</v>
          </cell>
          <cell r="B4054" t="str">
            <v>Nghiệp vụ hướng dẫn du lịch</v>
          </cell>
          <cell r="C4054">
            <v>3</v>
          </cell>
        </row>
        <row r="4055">
          <cell r="A4055" t="str">
            <v>VI4141</v>
          </cell>
          <cell r="B4055" t="str">
            <v>Quản trị kinh doanh khách sạn</v>
          </cell>
          <cell r="C4055">
            <v>2</v>
          </cell>
        </row>
        <row r="4056">
          <cell r="A4056" t="str">
            <v>VI4142</v>
          </cell>
          <cell r="B4056" t="str">
            <v>Quản trị kinh doanh lữ hành</v>
          </cell>
          <cell r="C4056">
            <v>2</v>
          </cell>
        </row>
        <row r="4057">
          <cell r="A4057" t="str">
            <v>VI4143</v>
          </cell>
          <cell r="B4057" t="str">
            <v>Hán nôm</v>
          </cell>
          <cell r="C4057">
            <v>3</v>
          </cell>
        </row>
        <row r="4058">
          <cell r="A4058" t="str">
            <v>VI4144</v>
          </cell>
          <cell r="B4058" t="str">
            <v>Văn hóa dân gian người Việt</v>
          </cell>
          <cell r="C4058">
            <v>3</v>
          </cell>
        </row>
        <row r="4059">
          <cell r="A4059" t="str">
            <v>VI4144P</v>
          </cell>
          <cell r="B4059" t="str">
            <v>Văn hóa dân gian người Việt</v>
          </cell>
          <cell r="C4059">
            <v>2</v>
          </cell>
        </row>
        <row r="4060">
          <cell r="A4060" t="str">
            <v>VI4145</v>
          </cell>
          <cell r="B4060" t="str">
            <v>Văn hóa học đại cương</v>
          </cell>
          <cell r="C4060">
            <v>3</v>
          </cell>
        </row>
        <row r="4061">
          <cell r="A4061" t="str">
            <v>VI4147</v>
          </cell>
          <cell r="B4061" t="str">
            <v>Văn hóa ẩm thực và văn hóa giao tiếp</v>
          </cell>
          <cell r="C4061">
            <v>2</v>
          </cell>
        </row>
        <row r="4062">
          <cell r="A4062" t="str">
            <v>VI4148</v>
          </cell>
          <cell r="B4062" t="str">
            <v>Tuyến điểm du lịch và du lịch quốc tế</v>
          </cell>
          <cell r="C4062">
            <v>2</v>
          </cell>
        </row>
        <row r="4063">
          <cell r="A4063" t="str">
            <v>VI4149</v>
          </cell>
          <cell r="B4063" t="str">
            <v>Di sản văn hóa vật thể và phi vật thể</v>
          </cell>
          <cell r="C4063">
            <v>2</v>
          </cell>
        </row>
        <row r="4064">
          <cell r="A4064" t="str">
            <v>VI4150</v>
          </cell>
          <cell r="B4064" t="str">
            <v>Lễ tân ngoại giao</v>
          </cell>
          <cell r="C4064">
            <v>2</v>
          </cell>
        </row>
        <row r="4065">
          <cell r="A4065" t="str">
            <v>VI4151</v>
          </cell>
          <cell r="B4065" t="str">
            <v>Địa danh lịch sử văn hóa Việt Nam</v>
          </cell>
          <cell r="C4065">
            <v>2</v>
          </cell>
        </row>
        <row r="4066">
          <cell r="A4066" t="str">
            <v>VI4152</v>
          </cell>
          <cell r="B4066" t="str">
            <v>Tuyến điểm du lịch</v>
          </cell>
          <cell r="C4066">
            <v>2</v>
          </cell>
        </row>
        <row r="4067">
          <cell r="A4067" t="str">
            <v>VI4153</v>
          </cell>
          <cell r="B4067" t="str">
            <v>Tuyến điểm du lịch</v>
          </cell>
          <cell r="C4067">
            <v>3</v>
          </cell>
        </row>
        <row r="4068">
          <cell r="A4068" t="str">
            <v>VI4154</v>
          </cell>
          <cell r="B4068" t="str">
            <v>Văn hóa trang phục các dân tộc trên thế giới</v>
          </cell>
          <cell r="C4068">
            <v>2</v>
          </cell>
        </row>
        <row r="4069">
          <cell r="A4069" t="str">
            <v>VI4155</v>
          </cell>
          <cell r="B4069" t="str">
            <v>Văn hóa ẩm thực các dân tộc trên thế giới</v>
          </cell>
          <cell r="C4069">
            <v>2</v>
          </cell>
        </row>
        <row r="4070">
          <cell r="A4070" t="str">
            <v>VI4156</v>
          </cell>
          <cell r="B4070" t="str">
            <v>Văn hóa trang phục Việt Nam</v>
          </cell>
          <cell r="C4070">
            <v>2</v>
          </cell>
        </row>
        <row r="4071">
          <cell r="A4071" t="str">
            <v>VI4157</v>
          </cell>
          <cell r="B4071" t="str">
            <v>Văn hóa ẩm thực Việt Nam</v>
          </cell>
          <cell r="C4071">
            <v>2</v>
          </cell>
        </row>
        <row r="4072">
          <cell r="A4072" t="str">
            <v>VI4158</v>
          </cell>
          <cell r="B4072" t="str">
            <v>Nghệ thuật biểu diễn thế giới</v>
          </cell>
          <cell r="C4072">
            <v>2</v>
          </cell>
        </row>
        <row r="4073">
          <cell r="A4073" t="str">
            <v>VI4159</v>
          </cell>
          <cell r="B4073" t="str">
            <v>Tâm lý học văn hóa</v>
          </cell>
          <cell r="C4073">
            <v>2</v>
          </cell>
        </row>
        <row r="4074">
          <cell r="A4074" t="str">
            <v>VI4161</v>
          </cell>
          <cell r="B4074" t="str">
            <v>Văn hóa Phật giáo</v>
          </cell>
          <cell r="C4074">
            <v>2</v>
          </cell>
        </row>
        <row r="4075">
          <cell r="A4075" t="str">
            <v>VI4162</v>
          </cell>
          <cell r="B4075" t="str">
            <v>Văn hóa Hồi giáo</v>
          </cell>
          <cell r="C4075">
            <v>2</v>
          </cell>
        </row>
        <row r="4076">
          <cell r="A4076" t="str">
            <v>VI4163</v>
          </cell>
          <cell r="B4076" t="str">
            <v>Văn hóa Kito giáo</v>
          </cell>
          <cell r="C4076">
            <v>2</v>
          </cell>
        </row>
        <row r="4077">
          <cell r="A4077" t="str">
            <v>VI4164</v>
          </cell>
          <cell r="B4077" t="str">
            <v>Phong tục tập quán Việt Nam</v>
          </cell>
          <cell r="C4077">
            <v>2</v>
          </cell>
        </row>
        <row r="4078">
          <cell r="A4078" t="str">
            <v>VI4165</v>
          </cell>
          <cell r="B4078" t="str">
            <v>Lễ hội dân gian Việt Nam</v>
          </cell>
          <cell r="C4078">
            <v>3</v>
          </cell>
        </row>
        <row r="4079">
          <cell r="A4079" t="str">
            <v>VI4165N</v>
          </cell>
          <cell r="B4079" t="str">
            <v>Lễ hội dân gian Việt Nam</v>
          </cell>
          <cell r="C4079">
            <v>2</v>
          </cell>
        </row>
        <row r="4080">
          <cell r="A4080" t="str">
            <v>VI4166</v>
          </cell>
          <cell r="B4080" t="str">
            <v>Quy hoạch du lịch</v>
          </cell>
          <cell r="C4080">
            <v>2</v>
          </cell>
        </row>
        <row r="4081">
          <cell r="A4081" t="str">
            <v>VI4167</v>
          </cell>
          <cell r="B4081" t="str">
            <v>Lịch sử kinh tế Việt Nam</v>
          </cell>
          <cell r="C4081">
            <v>2</v>
          </cell>
        </row>
        <row r="4082">
          <cell r="A4082" t="str">
            <v>VI4168</v>
          </cell>
          <cell r="B4082" t="str">
            <v>Văn hóa làng xã Việt Nam truyền thống</v>
          </cell>
          <cell r="C4082">
            <v>2</v>
          </cell>
        </row>
        <row r="4083">
          <cell r="A4083" t="str">
            <v>VI4169</v>
          </cell>
          <cell r="B4083" t="str">
            <v>Nghiệp vụ hướng dẫn du lịch 1</v>
          </cell>
          <cell r="C4083">
            <v>2</v>
          </cell>
        </row>
        <row r="4084">
          <cell r="A4084" t="str">
            <v>VI4170</v>
          </cell>
          <cell r="B4084" t="str">
            <v>Nghiệp vụ hướng dẫn du lịch 2</v>
          </cell>
          <cell r="C4084">
            <v>2</v>
          </cell>
        </row>
        <row r="4085">
          <cell r="A4085" t="str">
            <v>VI4171</v>
          </cell>
          <cell r="B4085" t="str">
            <v>Nghiệp vụ nhà hàng</v>
          </cell>
          <cell r="C4085">
            <v>2</v>
          </cell>
        </row>
        <row r="4086">
          <cell r="A4086" t="str">
            <v>VI4172</v>
          </cell>
          <cell r="B4086" t="str">
            <v>Nghiệp vụ khách sạn</v>
          </cell>
          <cell r="C4086">
            <v>2</v>
          </cell>
        </row>
        <row r="4087">
          <cell r="A4087" t="str">
            <v>VI4173</v>
          </cell>
          <cell r="B4087" t="str">
            <v>Thiết kế tour du lịch</v>
          </cell>
          <cell r="C4087">
            <v>2</v>
          </cell>
        </row>
        <row r="4088">
          <cell r="A4088" t="str">
            <v>VI4174</v>
          </cell>
          <cell r="B4088" t="str">
            <v>Ứng dụng công nghệ thông tin</v>
          </cell>
          <cell r="C4088">
            <v>2</v>
          </cell>
        </row>
        <row r="4089">
          <cell r="A4089" t="str">
            <v>VI4201</v>
          </cell>
          <cell r="B4089" t="str">
            <v>Văn học Việt Nam hiện đại I</v>
          </cell>
          <cell r="C4089">
            <v>3</v>
          </cell>
        </row>
        <row r="4090">
          <cell r="A4090" t="str">
            <v>VI4202</v>
          </cell>
          <cell r="B4090" t="str">
            <v>Văn hóa kiến trúc, mỹ thuật Việt Nam</v>
          </cell>
          <cell r="C4090">
            <v>2</v>
          </cell>
        </row>
        <row r="4091">
          <cell r="A4091" t="str">
            <v>VI4205</v>
          </cell>
          <cell r="B4091" t="str">
            <v>Văn hóa nông thôn và đô thị Việt Nam</v>
          </cell>
          <cell r="C4091">
            <v>2</v>
          </cell>
        </row>
        <row r="4092">
          <cell r="A4092" t="str">
            <v>VI4208</v>
          </cell>
          <cell r="B4092" t="str">
            <v>Văn học Việt Nam trung đại</v>
          </cell>
          <cell r="C4092">
            <v>3</v>
          </cell>
        </row>
        <row r="4093">
          <cell r="A4093" t="str">
            <v>VI4212</v>
          </cell>
          <cell r="B4093" t="str">
            <v>Phong tục tập quán và lễ hội Việt Nam</v>
          </cell>
          <cell r="C4093">
            <v>3</v>
          </cell>
        </row>
        <row r="4094">
          <cell r="A4094" t="str">
            <v>VI4280</v>
          </cell>
          <cell r="B4094" t="str">
            <v>Du lịch trách nhiệm</v>
          </cell>
          <cell r="C4094">
            <v>3</v>
          </cell>
        </row>
        <row r="4095">
          <cell r="A4095" t="str">
            <v>VI4290</v>
          </cell>
          <cell r="B4095" t="str">
            <v>Hoạt náo trong du lịch</v>
          </cell>
          <cell r="C4095">
            <v>2</v>
          </cell>
        </row>
        <row r="4096">
          <cell r="A4096" t="str">
            <v>VI4291</v>
          </cell>
          <cell r="B4096" t="str">
            <v>Văn hóa dân gian VN</v>
          </cell>
          <cell r="C4096">
            <v>3</v>
          </cell>
        </row>
        <row r="4097">
          <cell r="A4097" t="str">
            <v>VI4292</v>
          </cell>
          <cell r="B4097" t="str">
            <v>Lịch sử văn hóa VN</v>
          </cell>
          <cell r="C4097">
            <v>2</v>
          </cell>
        </row>
        <row r="4098">
          <cell r="A4098" t="str">
            <v>VI4293</v>
          </cell>
          <cell r="B4098" t="str">
            <v>Quy hoạch du lịch</v>
          </cell>
          <cell r="C4098">
            <v>3</v>
          </cell>
        </row>
        <row r="4099">
          <cell r="A4099" t="str">
            <v>VI4294</v>
          </cell>
          <cell r="B4099" t="str">
            <v>Xử lý tình huống trên đường tour</v>
          </cell>
          <cell r="C4099">
            <v>2</v>
          </cell>
        </row>
        <row r="4100">
          <cell r="A4100" t="str">
            <v>VI4294N</v>
          </cell>
          <cell r="B4100" t="str">
            <v>Xử lý tình huống trên đường tour</v>
          </cell>
          <cell r="C4100">
            <v>3</v>
          </cell>
        </row>
        <row r="4101">
          <cell r="A4101" t="str">
            <v>VI4295</v>
          </cell>
          <cell r="B4101" t="str">
            <v>Chuyên đề Di sản văn hóa trong kinh doanh du lịch</v>
          </cell>
          <cell r="C4101">
            <v>3</v>
          </cell>
        </row>
        <row r="4102">
          <cell r="A4102" t="str">
            <v>VI4297</v>
          </cell>
          <cell r="B4102" t="str">
            <v>Khóa luận tốt nghiệp</v>
          </cell>
          <cell r="C4102">
            <v>7</v>
          </cell>
        </row>
        <row r="4103">
          <cell r="A4103" t="str">
            <v>VI4298</v>
          </cell>
          <cell r="B4103" t="str">
            <v>Khóa luận tốt nghiệp</v>
          </cell>
          <cell r="C4103">
            <v>5</v>
          </cell>
        </row>
        <row r="4104">
          <cell r="A4104" t="str">
            <v>VI4299</v>
          </cell>
          <cell r="B4104" t="str">
            <v>Khóa luận tốt nghiệp</v>
          </cell>
          <cell r="C4104">
            <v>10</v>
          </cell>
        </row>
        <row r="4105">
          <cell r="A4105" t="str">
            <v>VI4300</v>
          </cell>
          <cell r="B4105" t="str">
            <v>Giao thoa văn hóa Âu- Việt</v>
          </cell>
          <cell r="C4105">
            <v>2</v>
          </cell>
        </row>
        <row r="4106">
          <cell r="A4106" t="str">
            <v>VI4301</v>
          </cell>
          <cell r="B4106" t="str">
            <v>Giao thoa văn hóa Trung- Việt</v>
          </cell>
          <cell r="C4106">
            <v>2</v>
          </cell>
        </row>
        <row r="4107">
          <cell r="A4107" t="str">
            <v>VI4302</v>
          </cell>
          <cell r="B4107" t="str">
            <v>Ngoại ngữ chuyên ngành 1</v>
          </cell>
          <cell r="C4107">
            <v>3</v>
          </cell>
        </row>
        <row r="4108">
          <cell r="A4108" t="str">
            <v>VI4303</v>
          </cell>
          <cell r="B4108" t="str">
            <v>Ngoại ngữ chuyên ngành 2</v>
          </cell>
          <cell r="C4108">
            <v>3</v>
          </cell>
        </row>
        <row r="4109">
          <cell r="A4109" t="str">
            <v>VI4400</v>
          </cell>
          <cell r="B4109" t="str">
            <v>Tham quan thực tế</v>
          </cell>
          <cell r="C4109">
            <v>2</v>
          </cell>
        </row>
        <row r="4110">
          <cell r="A4110" t="str">
            <v>VI4401</v>
          </cell>
          <cell r="B4110" t="str">
            <v>Thực tập tốt nghiệp</v>
          </cell>
          <cell r="C4110">
            <v>4</v>
          </cell>
        </row>
        <row r="4111">
          <cell r="A4111" t="str">
            <v>VI4402</v>
          </cell>
          <cell r="B4111" t="str">
            <v>Chuyên đề 1: Các dân tộc Việt Nam</v>
          </cell>
          <cell r="C4111">
            <v>2</v>
          </cell>
        </row>
        <row r="4112">
          <cell r="A4112" t="str">
            <v>VI4403</v>
          </cell>
          <cell r="B4112" t="str">
            <v>Di sản văn hóa trong kinh doanh du lịch</v>
          </cell>
          <cell r="C4112">
            <v>2</v>
          </cell>
        </row>
        <row r="4113">
          <cell r="A4113" t="str">
            <v>VI4404</v>
          </cell>
          <cell r="B4113" t="str">
            <v>Chuyên đề 3: Lý luận văn hoá và đường lối văn hoá của Đảng Cộng sản VN</v>
          </cell>
          <cell r="C4113">
            <v>3</v>
          </cell>
        </row>
        <row r="4114">
          <cell r="A4114" t="str">
            <v>VI4404N</v>
          </cell>
          <cell r="B4114" t="str">
            <v>Lý luận văn hóa và đường lối văn hóa của đảng cộng sản Việt Nam</v>
          </cell>
          <cell r="C4114">
            <v>2</v>
          </cell>
        </row>
        <row r="4115">
          <cell r="A4115" t="str">
            <v>VI4405</v>
          </cell>
          <cell r="B4115" t="str">
            <v>Thực tập tốt nghiệp</v>
          </cell>
          <cell r="C4115">
            <v>5</v>
          </cell>
        </row>
        <row r="4116">
          <cell r="A4116" t="str">
            <v>VI4442</v>
          </cell>
          <cell r="B4116" t="str">
            <v>Thực tế chuyên môn</v>
          </cell>
          <cell r="C4116">
            <v>2</v>
          </cell>
        </row>
        <row r="4117">
          <cell r="A4117" t="str">
            <v>VI4498</v>
          </cell>
          <cell r="B4117" t="str">
            <v>Thực tập tốt nghiệp</v>
          </cell>
          <cell r="C4117">
            <v>8</v>
          </cell>
        </row>
        <row r="4118">
          <cell r="A4118" t="str">
            <v>VI4498N</v>
          </cell>
          <cell r="B4118" t="str">
            <v>Thực tập tốt nghiệp</v>
          </cell>
          <cell r="C4118">
            <v>6</v>
          </cell>
        </row>
        <row r="4119">
          <cell r="A4119" t="str">
            <v>VI4498P</v>
          </cell>
          <cell r="B4119" t="str">
            <v>Thực tập tốt nghiệp</v>
          </cell>
          <cell r="C4119">
            <v>4</v>
          </cell>
        </row>
        <row r="4120">
          <cell r="A4120" t="str">
            <v>VI4500</v>
          </cell>
          <cell r="B4120" t="str">
            <v>Nhập môn ngành việt nam học</v>
          </cell>
          <cell r="C412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abSelected="1" workbookViewId="0">
      <selection activeCell="C55" sqref="C55:F55"/>
    </sheetView>
  </sheetViews>
  <sheetFormatPr defaultRowHeight="15"/>
  <cols>
    <col min="1" max="1" width="4.140625" customWidth="1"/>
    <col min="2" max="2" width="11.28515625" customWidth="1"/>
    <col min="3" max="3" width="11" customWidth="1"/>
    <col min="4" max="4" width="13.28515625" customWidth="1"/>
    <col min="5" max="5" width="14.42578125" customWidth="1"/>
    <col min="6" max="6" width="2.7109375" customWidth="1"/>
    <col min="7" max="7" width="5.42578125" customWidth="1"/>
    <col min="8" max="8" width="6.140625" customWidth="1"/>
    <col min="9" max="9" width="10.7109375" style="11" customWidth="1"/>
    <col min="10" max="10" width="8.140625" customWidth="1"/>
    <col min="11" max="11" width="7.42578125" style="109" customWidth="1"/>
    <col min="12" max="12" width="10" style="105" customWidth="1"/>
    <col min="13" max="13" width="31" customWidth="1"/>
    <col min="257" max="257" width="4.140625" customWidth="1"/>
    <col min="258" max="258" width="9.85546875" customWidth="1"/>
    <col min="259" max="259" width="11" customWidth="1"/>
    <col min="260" max="260" width="13.28515625" customWidth="1"/>
    <col min="261" max="261" width="14.85546875" customWidth="1"/>
    <col min="262" max="262" width="15.42578125" customWidth="1"/>
    <col min="263" max="263" width="5.42578125" customWidth="1"/>
    <col min="264" max="264" width="7.5703125" customWidth="1"/>
    <col min="265" max="265" width="9.7109375" customWidth="1"/>
    <col min="266" max="266" width="9.5703125" customWidth="1"/>
    <col min="267" max="267" width="5.5703125" customWidth="1"/>
    <col min="513" max="513" width="4.140625" customWidth="1"/>
    <col min="514" max="514" width="9.85546875" customWidth="1"/>
    <col min="515" max="515" width="11" customWidth="1"/>
    <col min="516" max="516" width="13.28515625" customWidth="1"/>
    <col min="517" max="517" width="14.85546875" customWidth="1"/>
    <col min="518" max="518" width="15.42578125" customWidth="1"/>
    <col min="519" max="519" width="5.42578125" customWidth="1"/>
    <col min="520" max="520" width="7.5703125" customWidth="1"/>
    <col min="521" max="521" width="9.7109375" customWidth="1"/>
    <col min="522" max="522" width="9.5703125" customWidth="1"/>
    <col min="523" max="523" width="5.5703125" customWidth="1"/>
    <col min="769" max="769" width="4.140625" customWidth="1"/>
    <col min="770" max="770" width="9.85546875" customWidth="1"/>
    <col min="771" max="771" width="11" customWidth="1"/>
    <col min="772" max="772" width="13.28515625" customWidth="1"/>
    <col min="773" max="773" width="14.85546875" customWidth="1"/>
    <col min="774" max="774" width="15.42578125" customWidth="1"/>
    <col min="775" max="775" width="5.42578125" customWidth="1"/>
    <col min="776" max="776" width="7.5703125" customWidth="1"/>
    <col min="777" max="777" width="9.7109375" customWidth="1"/>
    <col min="778" max="778" width="9.5703125" customWidth="1"/>
    <col min="779" max="779" width="5.5703125" customWidth="1"/>
    <col min="1025" max="1025" width="4.140625" customWidth="1"/>
    <col min="1026" max="1026" width="9.85546875" customWidth="1"/>
    <col min="1027" max="1027" width="11" customWidth="1"/>
    <col min="1028" max="1028" width="13.28515625" customWidth="1"/>
    <col min="1029" max="1029" width="14.85546875" customWidth="1"/>
    <col min="1030" max="1030" width="15.42578125" customWidth="1"/>
    <col min="1031" max="1031" width="5.42578125" customWidth="1"/>
    <col min="1032" max="1032" width="7.5703125" customWidth="1"/>
    <col min="1033" max="1033" width="9.7109375" customWidth="1"/>
    <col min="1034" max="1034" width="9.5703125" customWidth="1"/>
    <col min="1035" max="1035" width="5.5703125" customWidth="1"/>
    <col min="1281" max="1281" width="4.140625" customWidth="1"/>
    <col min="1282" max="1282" width="9.85546875" customWidth="1"/>
    <col min="1283" max="1283" width="11" customWidth="1"/>
    <col min="1284" max="1284" width="13.28515625" customWidth="1"/>
    <col min="1285" max="1285" width="14.85546875" customWidth="1"/>
    <col min="1286" max="1286" width="15.42578125" customWidth="1"/>
    <col min="1287" max="1287" width="5.42578125" customWidth="1"/>
    <col min="1288" max="1288" width="7.5703125" customWidth="1"/>
    <col min="1289" max="1289" width="9.7109375" customWidth="1"/>
    <col min="1290" max="1290" width="9.5703125" customWidth="1"/>
    <col min="1291" max="1291" width="5.5703125" customWidth="1"/>
    <col min="1537" max="1537" width="4.140625" customWidth="1"/>
    <col min="1538" max="1538" width="9.85546875" customWidth="1"/>
    <col min="1539" max="1539" width="11" customWidth="1"/>
    <col min="1540" max="1540" width="13.28515625" customWidth="1"/>
    <col min="1541" max="1541" width="14.85546875" customWidth="1"/>
    <col min="1542" max="1542" width="15.42578125" customWidth="1"/>
    <col min="1543" max="1543" width="5.42578125" customWidth="1"/>
    <col min="1544" max="1544" width="7.5703125" customWidth="1"/>
    <col min="1545" max="1545" width="9.7109375" customWidth="1"/>
    <col min="1546" max="1546" width="9.5703125" customWidth="1"/>
    <col min="1547" max="1547" width="5.5703125" customWidth="1"/>
    <col min="1793" max="1793" width="4.140625" customWidth="1"/>
    <col min="1794" max="1794" width="9.85546875" customWidth="1"/>
    <col min="1795" max="1795" width="11" customWidth="1"/>
    <col min="1796" max="1796" width="13.28515625" customWidth="1"/>
    <col min="1797" max="1797" width="14.85546875" customWidth="1"/>
    <col min="1798" max="1798" width="15.42578125" customWidth="1"/>
    <col min="1799" max="1799" width="5.42578125" customWidth="1"/>
    <col min="1800" max="1800" width="7.5703125" customWidth="1"/>
    <col min="1801" max="1801" width="9.7109375" customWidth="1"/>
    <col min="1802" max="1802" width="9.5703125" customWidth="1"/>
    <col min="1803" max="1803" width="5.5703125" customWidth="1"/>
    <col min="2049" max="2049" width="4.140625" customWidth="1"/>
    <col min="2050" max="2050" width="9.85546875" customWidth="1"/>
    <col min="2051" max="2051" width="11" customWidth="1"/>
    <col min="2052" max="2052" width="13.28515625" customWidth="1"/>
    <col min="2053" max="2053" width="14.85546875" customWidth="1"/>
    <col min="2054" max="2054" width="15.42578125" customWidth="1"/>
    <col min="2055" max="2055" width="5.42578125" customWidth="1"/>
    <col min="2056" max="2056" width="7.5703125" customWidth="1"/>
    <col min="2057" max="2057" width="9.7109375" customWidth="1"/>
    <col min="2058" max="2058" width="9.5703125" customWidth="1"/>
    <col min="2059" max="2059" width="5.5703125" customWidth="1"/>
    <col min="2305" max="2305" width="4.140625" customWidth="1"/>
    <col min="2306" max="2306" width="9.85546875" customWidth="1"/>
    <col min="2307" max="2307" width="11" customWidth="1"/>
    <col min="2308" max="2308" width="13.28515625" customWidth="1"/>
    <col min="2309" max="2309" width="14.85546875" customWidth="1"/>
    <col min="2310" max="2310" width="15.42578125" customWidth="1"/>
    <col min="2311" max="2311" width="5.42578125" customWidth="1"/>
    <col min="2312" max="2312" width="7.5703125" customWidth="1"/>
    <col min="2313" max="2313" width="9.7109375" customWidth="1"/>
    <col min="2314" max="2314" width="9.5703125" customWidth="1"/>
    <col min="2315" max="2315" width="5.5703125" customWidth="1"/>
    <col min="2561" max="2561" width="4.140625" customWidth="1"/>
    <col min="2562" max="2562" width="9.85546875" customWidth="1"/>
    <col min="2563" max="2563" width="11" customWidth="1"/>
    <col min="2564" max="2564" width="13.28515625" customWidth="1"/>
    <col min="2565" max="2565" width="14.85546875" customWidth="1"/>
    <col min="2566" max="2566" width="15.42578125" customWidth="1"/>
    <col min="2567" max="2567" width="5.42578125" customWidth="1"/>
    <col min="2568" max="2568" width="7.5703125" customWidth="1"/>
    <col min="2569" max="2569" width="9.7109375" customWidth="1"/>
    <col min="2570" max="2570" width="9.5703125" customWidth="1"/>
    <col min="2571" max="2571" width="5.5703125" customWidth="1"/>
    <col min="2817" max="2817" width="4.140625" customWidth="1"/>
    <col min="2818" max="2818" width="9.85546875" customWidth="1"/>
    <col min="2819" max="2819" width="11" customWidth="1"/>
    <col min="2820" max="2820" width="13.28515625" customWidth="1"/>
    <col min="2821" max="2821" width="14.85546875" customWidth="1"/>
    <col min="2822" max="2822" width="15.42578125" customWidth="1"/>
    <col min="2823" max="2823" width="5.42578125" customWidth="1"/>
    <col min="2824" max="2824" width="7.5703125" customWidth="1"/>
    <col min="2825" max="2825" width="9.7109375" customWidth="1"/>
    <col min="2826" max="2826" width="9.5703125" customWidth="1"/>
    <col min="2827" max="2827" width="5.5703125" customWidth="1"/>
    <col min="3073" max="3073" width="4.140625" customWidth="1"/>
    <col min="3074" max="3074" width="9.85546875" customWidth="1"/>
    <col min="3075" max="3075" width="11" customWidth="1"/>
    <col min="3076" max="3076" width="13.28515625" customWidth="1"/>
    <col min="3077" max="3077" width="14.85546875" customWidth="1"/>
    <col min="3078" max="3078" width="15.42578125" customWidth="1"/>
    <col min="3079" max="3079" width="5.42578125" customWidth="1"/>
    <col min="3080" max="3080" width="7.5703125" customWidth="1"/>
    <col min="3081" max="3081" width="9.7109375" customWidth="1"/>
    <col min="3082" max="3082" width="9.5703125" customWidth="1"/>
    <col min="3083" max="3083" width="5.5703125" customWidth="1"/>
    <col min="3329" max="3329" width="4.140625" customWidth="1"/>
    <col min="3330" max="3330" width="9.85546875" customWidth="1"/>
    <col min="3331" max="3331" width="11" customWidth="1"/>
    <col min="3332" max="3332" width="13.28515625" customWidth="1"/>
    <col min="3333" max="3333" width="14.85546875" customWidth="1"/>
    <col min="3334" max="3334" width="15.42578125" customWidth="1"/>
    <col min="3335" max="3335" width="5.42578125" customWidth="1"/>
    <col min="3336" max="3336" width="7.5703125" customWidth="1"/>
    <col min="3337" max="3337" width="9.7109375" customWidth="1"/>
    <col min="3338" max="3338" width="9.5703125" customWidth="1"/>
    <col min="3339" max="3339" width="5.5703125" customWidth="1"/>
    <col min="3585" max="3585" width="4.140625" customWidth="1"/>
    <col min="3586" max="3586" width="9.85546875" customWidth="1"/>
    <col min="3587" max="3587" width="11" customWidth="1"/>
    <col min="3588" max="3588" width="13.28515625" customWidth="1"/>
    <col min="3589" max="3589" width="14.85546875" customWidth="1"/>
    <col min="3590" max="3590" width="15.42578125" customWidth="1"/>
    <col min="3591" max="3591" width="5.42578125" customWidth="1"/>
    <col min="3592" max="3592" width="7.5703125" customWidth="1"/>
    <col min="3593" max="3593" width="9.7109375" customWidth="1"/>
    <col min="3594" max="3594" width="9.5703125" customWidth="1"/>
    <col min="3595" max="3595" width="5.5703125" customWidth="1"/>
    <col min="3841" max="3841" width="4.140625" customWidth="1"/>
    <col min="3842" max="3842" width="9.85546875" customWidth="1"/>
    <col min="3843" max="3843" width="11" customWidth="1"/>
    <col min="3844" max="3844" width="13.28515625" customWidth="1"/>
    <col min="3845" max="3845" width="14.85546875" customWidth="1"/>
    <col min="3846" max="3846" width="15.42578125" customWidth="1"/>
    <col min="3847" max="3847" width="5.42578125" customWidth="1"/>
    <col min="3848" max="3848" width="7.5703125" customWidth="1"/>
    <col min="3849" max="3849" width="9.7109375" customWidth="1"/>
    <col min="3850" max="3850" width="9.5703125" customWidth="1"/>
    <col min="3851" max="3851" width="5.5703125" customWidth="1"/>
    <col min="4097" max="4097" width="4.140625" customWidth="1"/>
    <col min="4098" max="4098" width="9.85546875" customWidth="1"/>
    <col min="4099" max="4099" width="11" customWidth="1"/>
    <col min="4100" max="4100" width="13.28515625" customWidth="1"/>
    <col min="4101" max="4101" width="14.85546875" customWidth="1"/>
    <col min="4102" max="4102" width="15.42578125" customWidth="1"/>
    <col min="4103" max="4103" width="5.42578125" customWidth="1"/>
    <col min="4104" max="4104" width="7.5703125" customWidth="1"/>
    <col min="4105" max="4105" width="9.7109375" customWidth="1"/>
    <col min="4106" max="4106" width="9.5703125" customWidth="1"/>
    <col min="4107" max="4107" width="5.5703125" customWidth="1"/>
    <col min="4353" max="4353" width="4.140625" customWidth="1"/>
    <col min="4354" max="4354" width="9.85546875" customWidth="1"/>
    <col min="4355" max="4355" width="11" customWidth="1"/>
    <col min="4356" max="4356" width="13.28515625" customWidth="1"/>
    <col min="4357" max="4357" width="14.85546875" customWidth="1"/>
    <col min="4358" max="4358" width="15.42578125" customWidth="1"/>
    <col min="4359" max="4359" width="5.42578125" customWidth="1"/>
    <col min="4360" max="4360" width="7.5703125" customWidth="1"/>
    <col min="4361" max="4361" width="9.7109375" customWidth="1"/>
    <col min="4362" max="4362" width="9.5703125" customWidth="1"/>
    <col min="4363" max="4363" width="5.5703125" customWidth="1"/>
    <col min="4609" max="4609" width="4.140625" customWidth="1"/>
    <col min="4610" max="4610" width="9.85546875" customWidth="1"/>
    <col min="4611" max="4611" width="11" customWidth="1"/>
    <col min="4612" max="4612" width="13.28515625" customWidth="1"/>
    <col min="4613" max="4613" width="14.85546875" customWidth="1"/>
    <col min="4614" max="4614" width="15.42578125" customWidth="1"/>
    <col min="4615" max="4615" width="5.42578125" customWidth="1"/>
    <col min="4616" max="4616" width="7.5703125" customWidth="1"/>
    <col min="4617" max="4617" width="9.7109375" customWidth="1"/>
    <col min="4618" max="4618" width="9.5703125" customWidth="1"/>
    <col min="4619" max="4619" width="5.5703125" customWidth="1"/>
    <col min="4865" max="4865" width="4.140625" customWidth="1"/>
    <col min="4866" max="4866" width="9.85546875" customWidth="1"/>
    <col min="4867" max="4867" width="11" customWidth="1"/>
    <col min="4868" max="4868" width="13.28515625" customWidth="1"/>
    <col min="4869" max="4869" width="14.85546875" customWidth="1"/>
    <col min="4870" max="4870" width="15.42578125" customWidth="1"/>
    <col min="4871" max="4871" width="5.42578125" customWidth="1"/>
    <col min="4872" max="4872" width="7.5703125" customWidth="1"/>
    <col min="4873" max="4873" width="9.7109375" customWidth="1"/>
    <col min="4874" max="4874" width="9.5703125" customWidth="1"/>
    <col min="4875" max="4875" width="5.5703125" customWidth="1"/>
    <col min="5121" max="5121" width="4.140625" customWidth="1"/>
    <col min="5122" max="5122" width="9.85546875" customWidth="1"/>
    <col min="5123" max="5123" width="11" customWidth="1"/>
    <col min="5124" max="5124" width="13.28515625" customWidth="1"/>
    <col min="5125" max="5125" width="14.85546875" customWidth="1"/>
    <col min="5126" max="5126" width="15.42578125" customWidth="1"/>
    <col min="5127" max="5127" width="5.42578125" customWidth="1"/>
    <col min="5128" max="5128" width="7.5703125" customWidth="1"/>
    <col min="5129" max="5129" width="9.7109375" customWidth="1"/>
    <col min="5130" max="5130" width="9.5703125" customWidth="1"/>
    <col min="5131" max="5131" width="5.5703125" customWidth="1"/>
    <col min="5377" max="5377" width="4.140625" customWidth="1"/>
    <col min="5378" max="5378" width="9.85546875" customWidth="1"/>
    <col min="5379" max="5379" width="11" customWidth="1"/>
    <col min="5380" max="5380" width="13.28515625" customWidth="1"/>
    <col min="5381" max="5381" width="14.85546875" customWidth="1"/>
    <col min="5382" max="5382" width="15.42578125" customWidth="1"/>
    <col min="5383" max="5383" width="5.42578125" customWidth="1"/>
    <col min="5384" max="5384" width="7.5703125" customWidth="1"/>
    <col min="5385" max="5385" width="9.7109375" customWidth="1"/>
    <col min="5386" max="5386" width="9.5703125" customWidth="1"/>
    <col min="5387" max="5387" width="5.5703125" customWidth="1"/>
    <col min="5633" max="5633" width="4.140625" customWidth="1"/>
    <col min="5634" max="5634" width="9.85546875" customWidth="1"/>
    <col min="5635" max="5635" width="11" customWidth="1"/>
    <col min="5636" max="5636" width="13.28515625" customWidth="1"/>
    <col min="5637" max="5637" width="14.85546875" customWidth="1"/>
    <col min="5638" max="5638" width="15.42578125" customWidth="1"/>
    <col min="5639" max="5639" width="5.42578125" customWidth="1"/>
    <col min="5640" max="5640" width="7.5703125" customWidth="1"/>
    <col min="5641" max="5641" width="9.7109375" customWidth="1"/>
    <col min="5642" max="5642" width="9.5703125" customWidth="1"/>
    <col min="5643" max="5643" width="5.5703125" customWidth="1"/>
    <col min="5889" max="5889" width="4.140625" customWidth="1"/>
    <col min="5890" max="5890" width="9.85546875" customWidth="1"/>
    <col min="5891" max="5891" width="11" customWidth="1"/>
    <col min="5892" max="5892" width="13.28515625" customWidth="1"/>
    <col min="5893" max="5893" width="14.85546875" customWidth="1"/>
    <col min="5894" max="5894" width="15.42578125" customWidth="1"/>
    <col min="5895" max="5895" width="5.42578125" customWidth="1"/>
    <col min="5896" max="5896" width="7.5703125" customWidth="1"/>
    <col min="5897" max="5897" width="9.7109375" customWidth="1"/>
    <col min="5898" max="5898" width="9.5703125" customWidth="1"/>
    <col min="5899" max="5899" width="5.5703125" customWidth="1"/>
    <col min="6145" max="6145" width="4.140625" customWidth="1"/>
    <col min="6146" max="6146" width="9.85546875" customWidth="1"/>
    <col min="6147" max="6147" width="11" customWidth="1"/>
    <col min="6148" max="6148" width="13.28515625" customWidth="1"/>
    <col min="6149" max="6149" width="14.85546875" customWidth="1"/>
    <col min="6150" max="6150" width="15.42578125" customWidth="1"/>
    <col min="6151" max="6151" width="5.42578125" customWidth="1"/>
    <col min="6152" max="6152" width="7.5703125" customWidth="1"/>
    <col min="6153" max="6153" width="9.7109375" customWidth="1"/>
    <col min="6154" max="6154" width="9.5703125" customWidth="1"/>
    <col min="6155" max="6155" width="5.5703125" customWidth="1"/>
    <col min="6401" max="6401" width="4.140625" customWidth="1"/>
    <col min="6402" max="6402" width="9.85546875" customWidth="1"/>
    <col min="6403" max="6403" width="11" customWidth="1"/>
    <col min="6404" max="6404" width="13.28515625" customWidth="1"/>
    <col min="6405" max="6405" width="14.85546875" customWidth="1"/>
    <col min="6406" max="6406" width="15.42578125" customWidth="1"/>
    <col min="6407" max="6407" width="5.42578125" customWidth="1"/>
    <col min="6408" max="6408" width="7.5703125" customWidth="1"/>
    <col min="6409" max="6409" width="9.7109375" customWidth="1"/>
    <col min="6410" max="6410" width="9.5703125" customWidth="1"/>
    <col min="6411" max="6411" width="5.5703125" customWidth="1"/>
    <col min="6657" max="6657" width="4.140625" customWidth="1"/>
    <col min="6658" max="6658" width="9.85546875" customWidth="1"/>
    <col min="6659" max="6659" width="11" customWidth="1"/>
    <col min="6660" max="6660" width="13.28515625" customWidth="1"/>
    <col min="6661" max="6661" width="14.85546875" customWidth="1"/>
    <col min="6662" max="6662" width="15.42578125" customWidth="1"/>
    <col min="6663" max="6663" width="5.42578125" customWidth="1"/>
    <col min="6664" max="6664" width="7.5703125" customWidth="1"/>
    <col min="6665" max="6665" width="9.7109375" customWidth="1"/>
    <col min="6666" max="6666" width="9.5703125" customWidth="1"/>
    <col min="6667" max="6667" width="5.5703125" customWidth="1"/>
    <col min="6913" max="6913" width="4.140625" customWidth="1"/>
    <col min="6914" max="6914" width="9.85546875" customWidth="1"/>
    <col min="6915" max="6915" width="11" customWidth="1"/>
    <col min="6916" max="6916" width="13.28515625" customWidth="1"/>
    <col min="6917" max="6917" width="14.85546875" customWidth="1"/>
    <col min="6918" max="6918" width="15.42578125" customWidth="1"/>
    <col min="6919" max="6919" width="5.42578125" customWidth="1"/>
    <col min="6920" max="6920" width="7.5703125" customWidth="1"/>
    <col min="6921" max="6921" width="9.7109375" customWidth="1"/>
    <col min="6922" max="6922" width="9.5703125" customWidth="1"/>
    <col min="6923" max="6923" width="5.5703125" customWidth="1"/>
    <col min="7169" max="7169" width="4.140625" customWidth="1"/>
    <col min="7170" max="7170" width="9.85546875" customWidth="1"/>
    <col min="7171" max="7171" width="11" customWidth="1"/>
    <col min="7172" max="7172" width="13.28515625" customWidth="1"/>
    <col min="7173" max="7173" width="14.85546875" customWidth="1"/>
    <col min="7174" max="7174" width="15.42578125" customWidth="1"/>
    <col min="7175" max="7175" width="5.42578125" customWidth="1"/>
    <col min="7176" max="7176" width="7.5703125" customWidth="1"/>
    <col min="7177" max="7177" width="9.7109375" customWidth="1"/>
    <col min="7178" max="7178" width="9.5703125" customWidth="1"/>
    <col min="7179" max="7179" width="5.5703125" customWidth="1"/>
    <col min="7425" max="7425" width="4.140625" customWidth="1"/>
    <col min="7426" max="7426" width="9.85546875" customWidth="1"/>
    <col min="7427" max="7427" width="11" customWidth="1"/>
    <col min="7428" max="7428" width="13.28515625" customWidth="1"/>
    <col min="7429" max="7429" width="14.85546875" customWidth="1"/>
    <col min="7430" max="7430" width="15.42578125" customWidth="1"/>
    <col min="7431" max="7431" width="5.42578125" customWidth="1"/>
    <col min="7432" max="7432" width="7.5703125" customWidth="1"/>
    <col min="7433" max="7433" width="9.7109375" customWidth="1"/>
    <col min="7434" max="7434" width="9.5703125" customWidth="1"/>
    <col min="7435" max="7435" width="5.5703125" customWidth="1"/>
    <col min="7681" max="7681" width="4.140625" customWidth="1"/>
    <col min="7682" max="7682" width="9.85546875" customWidth="1"/>
    <col min="7683" max="7683" width="11" customWidth="1"/>
    <col min="7684" max="7684" width="13.28515625" customWidth="1"/>
    <col min="7685" max="7685" width="14.85546875" customWidth="1"/>
    <col min="7686" max="7686" width="15.42578125" customWidth="1"/>
    <col min="7687" max="7687" width="5.42578125" customWidth="1"/>
    <col min="7688" max="7688" width="7.5703125" customWidth="1"/>
    <col min="7689" max="7689" width="9.7109375" customWidth="1"/>
    <col min="7690" max="7690" width="9.5703125" customWidth="1"/>
    <col min="7691" max="7691" width="5.5703125" customWidth="1"/>
    <col min="7937" max="7937" width="4.140625" customWidth="1"/>
    <col min="7938" max="7938" width="9.85546875" customWidth="1"/>
    <col min="7939" max="7939" width="11" customWidth="1"/>
    <col min="7940" max="7940" width="13.28515625" customWidth="1"/>
    <col min="7941" max="7941" width="14.85546875" customWidth="1"/>
    <col min="7942" max="7942" width="15.42578125" customWidth="1"/>
    <col min="7943" max="7943" width="5.42578125" customWidth="1"/>
    <col min="7944" max="7944" width="7.5703125" customWidth="1"/>
    <col min="7945" max="7945" width="9.7109375" customWidth="1"/>
    <col min="7946" max="7946" width="9.5703125" customWidth="1"/>
    <col min="7947" max="7947" width="5.5703125" customWidth="1"/>
    <col min="8193" max="8193" width="4.140625" customWidth="1"/>
    <col min="8194" max="8194" width="9.85546875" customWidth="1"/>
    <col min="8195" max="8195" width="11" customWidth="1"/>
    <col min="8196" max="8196" width="13.28515625" customWidth="1"/>
    <col min="8197" max="8197" width="14.85546875" customWidth="1"/>
    <col min="8198" max="8198" width="15.42578125" customWidth="1"/>
    <col min="8199" max="8199" width="5.42578125" customWidth="1"/>
    <col min="8200" max="8200" width="7.5703125" customWidth="1"/>
    <col min="8201" max="8201" width="9.7109375" customWidth="1"/>
    <col min="8202" max="8202" width="9.5703125" customWidth="1"/>
    <col min="8203" max="8203" width="5.5703125" customWidth="1"/>
    <col min="8449" max="8449" width="4.140625" customWidth="1"/>
    <col min="8450" max="8450" width="9.85546875" customWidth="1"/>
    <col min="8451" max="8451" width="11" customWidth="1"/>
    <col min="8452" max="8452" width="13.28515625" customWidth="1"/>
    <col min="8453" max="8453" width="14.85546875" customWidth="1"/>
    <col min="8454" max="8454" width="15.42578125" customWidth="1"/>
    <col min="8455" max="8455" width="5.42578125" customWidth="1"/>
    <col min="8456" max="8456" width="7.5703125" customWidth="1"/>
    <col min="8457" max="8457" width="9.7109375" customWidth="1"/>
    <col min="8458" max="8458" width="9.5703125" customWidth="1"/>
    <col min="8459" max="8459" width="5.5703125" customWidth="1"/>
    <col min="8705" max="8705" width="4.140625" customWidth="1"/>
    <col min="8706" max="8706" width="9.85546875" customWidth="1"/>
    <col min="8707" max="8707" width="11" customWidth="1"/>
    <col min="8708" max="8708" width="13.28515625" customWidth="1"/>
    <col min="8709" max="8709" width="14.85546875" customWidth="1"/>
    <col min="8710" max="8710" width="15.42578125" customWidth="1"/>
    <col min="8711" max="8711" width="5.42578125" customWidth="1"/>
    <col min="8712" max="8712" width="7.5703125" customWidth="1"/>
    <col min="8713" max="8713" width="9.7109375" customWidth="1"/>
    <col min="8714" max="8714" width="9.5703125" customWidth="1"/>
    <col min="8715" max="8715" width="5.5703125" customWidth="1"/>
    <col min="8961" max="8961" width="4.140625" customWidth="1"/>
    <col min="8962" max="8962" width="9.85546875" customWidth="1"/>
    <col min="8963" max="8963" width="11" customWidth="1"/>
    <col min="8964" max="8964" width="13.28515625" customWidth="1"/>
    <col min="8965" max="8965" width="14.85546875" customWidth="1"/>
    <col min="8966" max="8966" width="15.42578125" customWidth="1"/>
    <col min="8967" max="8967" width="5.42578125" customWidth="1"/>
    <col min="8968" max="8968" width="7.5703125" customWidth="1"/>
    <col min="8969" max="8969" width="9.7109375" customWidth="1"/>
    <col min="8970" max="8970" width="9.5703125" customWidth="1"/>
    <col min="8971" max="8971" width="5.5703125" customWidth="1"/>
    <col min="9217" max="9217" width="4.140625" customWidth="1"/>
    <col min="9218" max="9218" width="9.85546875" customWidth="1"/>
    <col min="9219" max="9219" width="11" customWidth="1"/>
    <col min="9220" max="9220" width="13.28515625" customWidth="1"/>
    <col min="9221" max="9221" width="14.85546875" customWidth="1"/>
    <col min="9222" max="9222" width="15.42578125" customWidth="1"/>
    <col min="9223" max="9223" width="5.42578125" customWidth="1"/>
    <col min="9224" max="9224" width="7.5703125" customWidth="1"/>
    <col min="9225" max="9225" width="9.7109375" customWidth="1"/>
    <col min="9226" max="9226" width="9.5703125" customWidth="1"/>
    <col min="9227" max="9227" width="5.5703125" customWidth="1"/>
    <col min="9473" max="9473" width="4.140625" customWidth="1"/>
    <col min="9474" max="9474" width="9.85546875" customWidth="1"/>
    <col min="9475" max="9475" width="11" customWidth="1"/>
    <col min="9476" max="9476" width="13.28515625" customWidth="1"/>
    <col min="9477" max="9477" width="14.85546875" customWidth="1"/>
    <col min="9478" max="9478" width="15.42578125" customWidth="1"/>
    <col min="9479" max="9479" width="5.42578125" customWidth="1"/>
    <col min="9480" max="9480" width="7.5703125" customWidth="1"/>
    <col min="9481" max="9481" width="9.7109375" customWidth="1"/>
    <col min="9482" max="9482" width="9.5703125" customWidth="1"/>
    <col min="9483" max="9483" width="5.5703125" customWidth="1"/>
    <col min="9729" max="9729" width="4.140625" customWidth="1"/>
    <col min="9730" max="9730" width="9.85546875" customWidth="1"/>
    <col min="9731" max="9731" width="11" customWidth="1"/>
    <col min="9732" max="9732" width="13.28515625" customWidth="1"/>
    <col min="9733" max="9733" width="14.85546875" customWidth="1"/>
    <col min="9734" max="9734" width="15.42578125" customWidth="1"/>
    <col min="9735" max="9735" width="5.42578125" customWidth="1"/>
    <col min="9736" max="9736" width="7.5703125" customWidth="1"/>
    <col min="9737" max="9737" width="9.7109375" customWidth="1"/>
    <col min="9738" max="9738" width="9.5703125" customWidth="1"/>
    <col min="9739" max="9739" width="5.5703125" customWidth="1"/>
    <col min="9985" max="9985" width="4.140625" customWidth="1"/>
    <col min="9986" max="9986" width="9.85546875" customWidth="1"/>
    <col min="9987" max="9987" width="11" customWidth="1"/>
    <col min="9988" max="9988" width="13.28515625" customWidth="1"/>
    <col min="9989" max="9989" width="14.85546875" customWidth="1"/>
    <col min="9990" max="9990" width="15.42578125" customWidth="1"/>
    <col min="9991" max="9991" width="5.42578125" customWidth="1"/>
    <col min="9992" max="9992" width="7.5703125" customWidth="1"/>
    <col min="9993" max="9993" width="9.7109375" customWidth="1"/>
    <col min="9994" max="9994" width="9.5703125" customWidth="1"/>
    <col min="9995" max="9995" width="5.5703125" customWidth="1"/>
    <col min="10241" max="10241" width="4.140625" customWidth="1"/>
    <col min="10242" max="10242" width="9.85546875" customWidth="1"/>
    <col min="10243" max="10243" width="11" customWidth="1"/>
    <col min="10244" max="10244" width="13.28515625" customWidth="1"/>
    <col min="10245" max="10245" width="14.85546875" customWidth="1"/>
    <col min="10246" max="10246" width="15.42578125" customWidth="1"/>
    <col min="10247" max="10247" width="5.42578125" customWidth="1"/>
    <col min="10248" max="10248" width="7.5703125" customWidth="1"/>
    <col min="10249" max="10249" width="9.7109375" customWidth="1"/>
    <col min="10250" max="10250" width="9.5703125" customWidth="1"/>
    <col min="10251" max="10251" width="5.5703125" customWidth="1"/>
    <col min="10497" max="10497" width="4.140625" customWidth="1"/>
    <col min="10498" max="10498" width="9.85546875" customWidth="1"/>
    <col min="10499" max="10499" width="11" customWidth="1"/>
    <col min="10500" max="10500" width="13.28515625" customWidth="1"/>
    <col min="10501" max="10501" width="14.85546875" customWidth="1"/>
    <col min="10502" max="10502" width="15.42578125" customWidth="1"/>
    <col min="10503" max="10503" width="5.42578125" customWidth="1"/>
    <col min="10504" max="10504" width="7.5703125" customWidth="1"/>
    <col min="10505" max="10505" width="9.7109375" customWidth="1"/>
    <col min="10506" max="10506" width="9.5703125" customWidth="1"/>
    <col min="10507" max="10507" width="5.5703125" customWidth="1"/>
    <col min="10753" max="10753" width="4.140625" customWidth="1"/>
    <col min="10754" max="10754" width="9.85546875" customWidth="1"/>
    <col min="10755" max="10755" width="11" customWidth="1"/>
    <col min="10756" max="10756" width="13.28515625" customWidth="1"/>
    <col min="10757" max="10757" width="14.85546875" customWidth="1"/>
    <col min="10758" max="10758" width="15.42578125" customWidth="1"/>
    <col min="10759" max="10759" width="5.42578125" customWidth="1"/>
    <col min="10760" max="10760" width="7.5703125" customWidth="1"/>
    <col min="10761" max="10761" width="9.7109375" customWidth="1"/>
    <col min="10762" max="10762" width="9.5703125" customWidth="1"/>
    <col min="10763" max="10763" width="5.5703125" customWidth="1"/>
    <col min="11009" max="11009" width="4.140625" customWidth="1"/>
    <col min="11010" max="11010" width="9.85546875" customWidth="1"/>
    <col min="11011" max="11011" width="11" customWidth="1"/>
    <col min="11012" max="11012" width="13.28515625" customWidth="1"/>
    <col min="11013" max="11013" width="14.85546875" customWidth="1"/>
    <col min="11014" max="11014" width="15.42578125" customWidth="1"/>
    <col min="11015" max="11015" width="5.42578125" customWidth="1"/>
    <col min="11016" max="11016" width="7.5703125" customWidth="1"/>
    <col min="11017" max="11017" width="9.7109375" customWidth="1"/>
    <col min="11018" max="11018" width="9.5703125" customWidth="1"/>
    <col min="11019" max="11019" width="5.5703125" customWidth="1"/>
    <col min="11265" max="11265" width="4.140625" customWidth="1"/>
    <col min="11266" max="11266" width="9.85546875" customWidth="1"/>
    <col min="11267" max="11267" width="11" customWidth="1"/>
    <col min="11268" max="11268" width="13.28515625" customWidth="1"/>
    <col min="11269" max="11269" width="14.85546875" customWidth="1"/>
    <col min="11270" max="11270" width="15.42578125" customWidth="1"/>
    <col min="11271" max="11271" width="5.42578125" customWidth="1"/>
    <col min="11272" max="11272" width="7.5703125" customWidth="1"/>
    <col min="11273" max="11273" width="9.7109375" customWidth="1"/>
    <col min="11274" max="11274" width="9.5703125" customWidth="1"/>
    <col min="11275" max="11275" width="5.5703125" customWidth="1"/>
    <col min="11521" max="11521" width="4.140625" customWidth="1"/>
    <col min="11522" max="11522" width="9.85546875" customWidth="1"/>
    <col min="11523" max="11523" width="11" customWidth="1"/>
    <col min="11524" max="11524" width="13.28515625" customWidth="1"/>
    <col min="11525" max="11525" width="14.85546875" customWidth="1"/>
    <col min="11526" max="11526" width="15.42578125" customWidth="1"/>
    <col min="11527" max="11527" width="5.42578125" customWidth="1"/>
    <col min="11528" max="11528" width="7.5703125" customWidth="1"/>
    <col min="11529" max="11529" width="9.7109375" customWidth="1"/>
    <col min="11530" max="11530" width="9.5703125" customWidth="1"/>
    <col min="11531" max="11531" width="5.5703125" customWidth="1"/>
    <col min="11777" max="11777" width="4.140625" customWidth="1"/>
    <col min="11778" max="11778" width="9.85546875" customWidth="1"/>
    <col min="11779" max="11779" width="11" customWidth="1"/>
    <col min="11780" max="11780" width="13.28515625" customWidth="1"/>
    <col min="11781" max="11781" width="14.85546875" customWidth="1"/>
    <col min="11782" max="11782" width="15.42578125" customWidth="1"/>
    <col min="11783" max="11783" width="5.42578125" customWidth="1"/>
    <col min="11784" max="11784" width="7.5703125" customWidth="1"/>
    <col min="11785" max="11785" width="9.7109375" customWidth="1"/>
    <col min="11786" max="11786" width="9.5703125" customWidth="1"/>
    <col min="11787" max="11787" width="5.5703125" customWidth="1"/>
    <col min="12033" max="12033" width="4.140625" customWidth="1"/>
    <col min="12034" max="12034" width="9.85546875" customWidth="1"/>
    <col min="12035" max="12035" width="11" customWidth="1"/>
    <col min="12036" max="12036" width="13.28515625" customWidth="1"/>
    <col min="12037" max="12037" width="14.85546875" customWidth="1"/>
    <col min="12038" max="12038" width="15.42578125" customWidth="1"/>
    <col min="12039" max="12039" width="5.42578125" customWidth="1"/>
    <col min="12040" max="12040" width="7.5703125" customWidth="1"/>
    <col min="12041" max="12041" width="9.7109375" customWidth="1"/>
    <col min="12042" max="12042" width="9.5703125" customWidth="1"/>
    <col min="12043" max="12043" width="5.5703125" customWidth="1"/>
    <col min="12289" max="12289" width="4.140625" customWidth="1"/>
    <col min="12290" max="12290" width="9.85546875" customWidth="1"/>
    <col min="12291" max="12291" width="11" customWidth="1"/>
    <col min="12292" max="12292" width="13.28515625" customWidth="1"/>
    <col min="12293" max="12293" width="14.85546875" customWidth="1"/>
    <col min="12294" max="12294" width="15.42578125" customWidth="1"/>
    <col min="12295" max="12295" width="5.42578125" customWidth="1"/>
    <col min="12296" max="12296" width="7.5703125" customWidth="1"/>
    <col min="12297" max="12297" width="9.7109375" customWidth="1"/>
    <col min="12298" max="12298" width="9.5703125" customWidth="1"/>
    <col min="12299" max="12299" width="5.5703125" customWidth="1"/>
    <col min="12545" max="12545" width="4.140625" customWidth="1"/>
    <col min="12546" max="12546" width="9.85546875" customWidth="1"/>
    <col min="12547" max="12547" width="11" customWidth="1"/>
    <col min="12548" max="12548" width="13.28515625" customWidth="1"/>
    <col min="12549" max="12549" width="14.85546875" customWidth="1"/>
    <col min="12550" max="12550" width="15.42578125" customWidth="1"/>
    <col min="12551" max="12551" width="5.42578125" customWidth="1"/>
    <col min="12552" max="12552" width="7.5703125" customWidth="1"/>
    <col min="12553" max="12553" width="9.7109375" customWidth="1"/>
    <col min="12554" max="12554" width="9.5703125" customWidth="1"/>
    <col min="12555" max="12555" width="5.5703125" customWidth="1"/>
    <col min="12801" max="12801" width="4.140625" customWidth="1"/>
    <col min="12802" max="12802" width="9.85546875" customWidth="1"/>
    <col min="12803" max="12803" width="11" customWidth="1"/>
    <col min="12804" max="12804" width="13.28515625" customWidth="1"/>
    <col min="12805" max="12805" width="14.85546875" customWidth="1"/>
    <col min="12806" max="12806" width="15.42578125" customWidth="1"/>
    <col min="12807" max="12807" width="5.42578125" customWidth="1"/>
    <col min="12808" max="12808" width="7.5703125" customWidth="1"/>
    <col min="12809" max="12809" width="9.7109375" customWidth="1"/>
    <col min="12810" max="12810" width="9.5703125" customWidth="1"/>
    <col min="12811" max="12811" width="5.5703125" customWidth="1"/>
    <col min="13057" max="13057" width="4.140625" customWidth="1"/>
    <col min="13058" max="13058" width="9.85546875" customWidth="1"/>
    <col min="13059" max="13059" width="11" customWidth="1"/>
    <col min="13060" max="13060" width="13.28515625" customWidth="1"/>
    <col min="13061" max="13061" width="14.85546875" customWidth="1"/>
    <col min="13062" max="13062" width="15.42578125" customWidth="1"/>
    <col min="13063" max="13063" width="5.42578125" customWidth="1"/>
    <col min="13064" max="13064" width="7.5703125" customWidth="1"/>
    <col min="13065" max="13065" width="9.7109375" customWidth="1"/>
    <col min="13066" max="13066" width="9.5703125" customWidth="1"/>
    <col min="13067" max="13067" width="5.5703125" customWidth="1"/>
    <col min="13313" max="13313" width="4.140625" customWidth="1"/>
    <col min="13314" max="13314" width="9.85546875" customWidth="1"/>
    <col min="13315" max="13315" width="11" customWidth="1"/>
    <col min="13316" max="13316" width="13.28515625" customWidth="1"/>
    <col min="13317" max="13317" width="14.85546875" customWidth="1"/>
    <col min="13318" max="13318" width="15.42578125" customWidth="1"/>
    <col min="13319" max="13319" width="5.42578125" customWidth="1"/>
    <col min="13320" max="13320" width="7.5703125" customWidth="1"/>
    <col min="13321" max="13321" width="9.7109375" customWidth="1"/>
    <col min="13322" max="13322" width="9.5703125" customWidth="1"/>
    <col min="13323" max="13323" width="5.5703125" customWidth="1"/>
    <col min="13569" max="13569" width="4.140625" customWidth="1"/>
    <col min="13570" max="13570" width="9.85546875" customWidth="1"/>
    <col min="13571" max="13571" width="11" customWidth="1"/>
    <col min="13572" max="13572" width="13.28515625" customWidth="1"/>
    <col min="13573" max="13573" width="14.85546875" customWidth="1"/>
    <col min="13574" max="13574" width="15.42578125" customWidth="1"/>
    <col min="13575" max="13575" width="5.42578125" customWidth="1"/>
    <col min="13576" max="13576" width="7.5703125" customWidth="1"/>
    <col min="13577" max="13577" width="9.7109375" customWidth="1"/>
    <col min="13578" max="13578" width="9.5703125" customWidth="1"/>
    <col min="13579" max="13579" width="5.5703125" customWidth="1"/>
    <col min="13825" max="13825" width="4.140625" customWidth="1"/>
    <col min="13826" max="13826" width="9.85546875" customWidth="1"/>
    <col min="13827" max="13827" width="11" customWidth="1"/>
    <col min="13828" max="13828" width="13.28515625" customWidth="1"/>
    <col min="13829" max="13829" width="14.85546875" customWidth="1"/>
    <col min="13830" max="13830" width="15.42578125" customWidth="1"/>
    <col min="13831" max="13831" width="5.42578125" customWidth="1"/>
    <col min="13832" max="13832" width="7.5703125" customWidth="1"/>
    <col min="13833" max="13833" width="9.7109375" customWidth="1"/>
    <col min="13834" max="13834" width="9.5703125" customWidth="1"/>
    <col min="13835" max="13835" width="5.5703125" customWidth="1"/>
    <col min="14081" max="14081" width="4.140625" customWidth="1"/>
    <col min="14082" max="14082" width="9.85546875" customWidth="1"/>
    <col min="14083" max="14083" width="11" customWidth="1"/>
    <col min="14084" max="14084" width="13.28515625" customWidth="1"/>
    <col min="14085" max="14085" width="14.85546875" customWidth="1"/>
    <col min="14086" max="14086" width="15.42578125" customWidth="1"/>
    <col min="14087" max="14087" width="5.42578125" customWidth="1"/>
    <col min="14088" max="14088" width="7.5703125" customWidth="1"/>
    <col min="14089" max="14089" width="9.7109375" customWidth="1"/>
    <col min="14090" max="14090" width="9.5703125" customWidth="1"/>
    <col min="14091" max="14091" width="5.5703125" customWidth="1"/>
    <col min="14337" max="14337" width="4.140625" customWidth="1"/>
    <col min="14338" max="14338" width="9.85546875" customWidth="1"/>
    <col min="14339" max="14339" width="11" customWidth="1"/>
    <col min="14340" max="14340" width="13.28515625" customWidth="1"/>
    <col min="14341" max="14341" width="14.85546875" customWidth="1"/>
    <col min="14342" max="14342" width="15.42578125" customWidth="1"/>
    <col min="14343" max="14343" width="5.42578125" customWidth="1"/>
    <col min="14344" max="14344" width="7.5703125" customWidth="1"/>
    <col min="14345" max="14345" width="9.7109375" customWidth="1"/>
    <col min="14346" max="14346" width="9.5703125" customWidth="1"/>
    <col min="14347" max="14347" width="5.5703125" customWidth="1"/>
    <col min="14593" max="14593" width="4.140625" customWidth="1"/>
    <col min="14594" max="14594" width="9.85546875" customWidth="1"/>
    <col min="14595" max="14595" width="11" customWidth="1"/>
    <col min="14596" max="14596" width="13.28515625" customWidth="1"/>
    <col min="14597" max="14597" width="14.85546875" customWidth="1"/>
    <col min="14598" max="14598" width="15.42578125" customWidth="1"/>
    <col min="14599" max="14599" width="5.42578125" customWidth="1"/>
    <col min="14600" max="14600" width="7.5703125" customWidth="1"/>
    <col min="14601" max="14601" width="9.7109375" customWidth="1"/>
    <col min="14602" max="14602" width="9.5703125" customWidth="1"/>
    <col min="14603" max="14603" width="5.5703125" customWidth="1"/>
    <col min="14849" max="14849" width="4.140625" customWidth="1"/>
    <col min="14850" max="14850" width="9.85546875" customWidth="1"/>
    <col min="14851" max="14851" width="11" customWidth="1"/>
    <col min="14852" max="14852" width="13.28515625" customWidth="1"/>
    <col min="14853" max="14853" width="14.85546875" customWidth="1"/>
    <col min="14854" max="14854" width="15.42578125" customWidth="1"/>
    <col min="14855" max="14855" width="5.42578125" customWidth="1"/>
    <col min="14856" max="14856" width="7.5703125" customWidth="1"/>
    <col min="14857" max="14857" width="9.7109375" customWidth="1"/>
    <col min="14858" max="14858" width="9.5703125" customWidth="1"/>
    <col min="14859" max="14859" width="5.5703125" customWidth="1"/>
    <col min="15105" max="15105" width="4.140625" customWidth="1"/>
    <col min="15106" max="15106" width="9.85546875" customWidth="1"/>
    <col min="15107" max="15107" width="11" customWidth="1"/>
    <col min="15108" max="15108" width="13.28515625" customWidth="1"/>
    <col min="15109" max="15109" width="14.85546875" customWidth="1"/>
    <col min="15110" max="15110" width="15.42578125" customWidth="1"/>
    <col min="15111" max="15111" width="5.42578125" customWidth="1"/>
    <col min="15112" max="15112" width="7.5703125" customWidth="1"/>
    <col min="15113" max="15113" width="9.7109375" customWidth="1"/>
    <col min="15114" max="15114" width="9.5703125" customWidth="1"/>
    <col min="15115" max="15115" width="5.5703125" customWidth="1"/>
    <col min="15361" max="15361" width="4.140625" customWidth="1"/>
    <col min="15362" max="15362" width="9.85546875" customWidth="1"/>
    <col min="15363" max="15363" width="11" customWidth="1"/>
    <col min="15364" max="15364" width="13.28515625" customWidth="1"/>
    <col min="15365" max="15365" width="14.85546875" customWidth="1"/>
    <col min="15366" max="15366" width="15.42578125" customWidth="1"/>
    <col min="15367" max="15367" width="5.42578125" customWidth="1"/>
    <col min="15368" max="15368" width="7.5703125" customWidth="1"/>
    <col min="15369" max="15369" width="9.7109375" customWidth="1"/>
    <col min="15370" max="15370" width="9.5703125" customWidth="1"/>
    <col min="15371" max="15371" width="5.5703125" customWidth="1"/>
    <col min="15617" max="15617" width="4.140625" customWidth="1"/>
    <col min="15618" max="15618" width="9.85546875" customWidth="1"/>
    <col min="15619" max="15619" width="11" customWidth="1"/>
    <col min="15620" max="15620" width="13.28515625" customWidth="1"/>
    <col min="15621" max="15621" width="14.85546875" customWidth="1"/>
    <col min="15622" max="15622" width="15.42578125" customWidth="1"/>
    <col min="15623" max="15623" width="5.42578125" customWidth="1"/>
    <col min="15624" max="15624" width="7.5703125" customWidth="1"/>
    <col min="15625" max="15625" width="9.7109375" customWidth="1"/>
    <col min="15626" max="15626" width="9.5703125" customWidth="1"/>
    <col min="15627" max="15627" width="5.5703125" customWidth="1"/>
    <col min="15873" max="15873" width="4.140625" customWidth="1"/>
    <col min="15874" max="15874" width="9.85546875" customWidth="1"/>
    <col min="15875" max="15875" width="11" customWidth="1"/>
    <col min="15876" max="15876" width="13.28515625" customWidth="1"/>
    <col min="15877" max="15877" width="14.85546875" customWidth="1"/>
    <col min="15878" max="15878" width="15.42578125" customWidth="1"/>
    <col min="15879" max="15879" width="5.42578125" customWidth="1"/>
    <col min="15880" max="15880" width="7.5703125" customWidth="1"/>
    <col min="15881" max="15881" width="9.7109375" customWidth="1"/>
    <col min="15882" max="15882" width="9.5703125" customWidth="1"/>
    <col min="15883" max="15883" width="5.5703125" customWidth="1"/>
    <col min="16129" max="16129" width="4.140625" customWidth="1"/>
    <col min="16130" max="16130" width="9.85546875" customWidth="1"/>
    <col min="16131" max="16131" width="11" customWidth="1"/>
    <col min="16132" max="16132" width="13.28515625" customWidth="1"/>
    <col min="16133" max="16133" width="14.85546875" customWidth="1"/>
    <col min="16134" max="16134" width="15.42578125" customWidth="1"/>
    <col min="16135" max="16135" width="5.42578125" customWidth="1"/>
    <col min="16136" max="16136" width="7.5703125" customWidth="1"/>
    <col min="16137" max="16137" width="9.7109375" customWidth="1"/>
    <col min="16138" max="16138" width="9.5703125" customWidth="1"/>
    <col min="16139" max="16139" width="5.5703125" customWidth="1"/>
  </cols>
  <sheetData>
    <row r="1" spans="1:13" ht="15.75">
      <c r="A1" s="145" t="s">
        <v>0</v>
      </c>
      <c r="B1" s="145"/>
      <c r="C1" s="145"/>
      <c r="D1" s="145"/>
      <c r="E1" s="146" t="s">
        <v>1</v>
      </c>
      <c r="F1" s="145"/>
      <c r="G1" s="145"/>
      <c r="H1" s="145"/>
      <c r="I1" s="145"/>
      <c r="J1" s="145"/>
      <c r="K1" s="145"/>
    </row>
    <row r="2" spans="1:13" ht="16.5">
      <c r="A2" s="147" t="s">
        <v>2</v>
      </c>
      <c r="B2" s="147"/>
      <c r="C2" s="147"/>
      <c r="D2" s="147"/>
      <c r="E2" s="148" t="s">
        <v>3</v>
      </c>
      <c r="F2" s="148"/>
      <c r="G2" s="148"/>
      <c r="H2" s="148"/>
      <c r="I2" s="148"/>
      <c r="J2" s="148"/>
      <c r="K2" s="148"/>
    </row>
    <row r="3" spans="1:13" ht="15.75">
      <c r="A3" s="145"/>
      <c r="B3" s="145"/>
      <c r="C3" s="1"/>
      <c r="D3" s="1"/>
      <c r="E3" s="1"/>
      <c r="F3" s="145"/>
      <c r="G3" s="145"/>
      <c r="H3" s="145"/>
      <c r="I3" s="145"/>
      <c r="J3" s="145"/>
      <c r="K3" s="145"/>
    </row>
    <row r="4" spans="1:13" ht="19.5">
      <c r="A4" s="159" t="s">
        <v>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3" ht="43.5" customHeight="1">
      <c r="A5" s="160" t="s">
        <v>5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8.75">
      <c r="A6" s="2"/>
      <c r="B6" s="2"/>
      <c r="C6" s="150" t="s">
        <v>6</v>
      </c>
      <c r="D6" s="150"/>
      <c r="E6" s="150" t="s">
        <v>7</v>
      </c>
      <c r="F6" s="150"/>
      <c r="G6" s="150"/>
      <c r="H6" s="150"/>
      <c r="I6" s="150"/>
      <c r="J6" s="150"/>
      <c r="K6" s="150"/>
    </row>
    <row r="7" spans="1:13" ht="18.75">
      <c r="A7" s="2"/>
      <c r="B7" s="2"/>
      <c r="C7" s="150" t="s">
        <v>8</v>
      </c>
      <c r="D7" s="150"/>
      <c r="E7" s="150" t="s">
        <v>9</v>
      </c>
      <c r="F7" s="150"/>
      <c r="G7" s="150"/>
      <c r="H7" s="150"/>
      <c r="I7" s="150"/>
      <c r="J7" s="3"/>
      <c r="K7" s="3"/>
    </row>
    <row r="8" spans="1:13" ht="18.75">
      <c r="A8" s="2"/>
      <c r="B8" s="2"/>
      <c r="C8" s="150" t="s">
        <v>10</v>
      </c>
      <c r="D8" s="150"/>
      <c r="E8" s="150" t="s">
        <v>7</v>
      </c>
      <c r="F8" s="150"/>
      <c r="G8" s="150"/>
      <c r="H8" s="150"/>
      <c r="I8" s="150"/>
      <c r="J8" s="150"/>
      <c r="K8" s="150"/>
    </row>
    <row r="9" spans="1:13" ht="18.75">
      <c r="A9" s="2"/>
      <c r="B9" s="2"/>
      <c r="C9" s="150" t="s">
        <v>11</v>
      </c>
      <c r="D9" s="150"/>
      <c r="E9" s="150" t="s">
        <v>12</v>
      </c>
      <c r="F9" s="150"/>
      <c r="G9" s="150"/>
      <c r="H9" s="150"/>
      <c r="I9" s="150"/>
      <c r="J9" s="3"/>
      <c r="K9" s="3"/>
    </row>
    <row r="10" spans="1:13" ht="18.75">
      <c r="A10" s="2"/>
      <c r="B10" s="2"/>
      <c r="C10" s="150" t="s">
        <v>13</v>
      </c>
      <c r="D10" s="150"/>
      <c r="E10" s="150" t="s">
        <v>14</v>
      </c>
      <c r="F10" s="150"/>
      <c r="G10" s="150"/>
      <c r="H10" s="150"/>
      <c r="I10" s="150"/>
      <c r="J10" s="3"/>
      <c r="K10" s="3"/>
    </row>
    <row r="11" spans="1:13">
      <c r="A11" s="2"/>
      <c r="B11" s="2"/>
      <c r="C11" s="2"/>
      <c r="D11" s="2"/>
      <c r="E11" s="2"/>
      <c r="F11" s="2"/>
      <c r="G11" s="2"/>
      <c r="H11" s="2"/>
      <c r="I11" s="4"/>
      <c r="J11" s="2"/>
      <c r="K11" s="2"/>
    </row>
    <row r="12" spans="1:13" ht="15.75">
      <c r="A12" s="149" t="s">
        <v>15</v>
      </c>
      <c r="B12" s="149" t="s">
        <v>16</v>
      </c>
      <c r="C12" s="149" t="s">
        <v>17</v>
      </c>
      <c r="D12" s="149"/>
      <c r="E12" s="149"/>
      <c r="F12" s="149"/>
      <c r="G12" s="149" t="s">
        <v>18</v>
      </c>
      <c r="H12" s="149" t="s">
        <v>19</v>
      </c>
      <c r="I12" s="149"/>
      <c r="J12" s="149"/>
      <c r="K12" s="149" t="s">
        <v>20</v>
      </c>
      <c r="L12" s="153" t="s">
        <v>359</v>
      </c>
      <c r="M12" s="155" t="s">
        <v>294</v>
      </c>
    </row>
    <row r="13" spans="1:13" ht="15.75">
      <c r="A13" s="149"/>
      <c r="B13" s="149"/>
      <c r="C13" s="149"/>
      <c r="D13" s="149"/>
      <c r="E13" s="149"/>
      <c r="F13" s="149"/>
      <c r="G13" s="149"/>
      <c r="H13" s="5" t="s">
        <v>21</v>
      </c>
      <c r="I13" s="5" t="s">
        <v>22</v>
      </c>
      <c r="J13" s="5" t="s">
        <v>23</v>
      </c>
      <c r="K13" s="149"/>
      <c r="L13" s="154"/>
      <c r="M13" s="155"/>
    </row>
    <row r="14" spans="1:13" ht="15.75">
      <c r="A14" s="122" t="s">
        <v>24</v>
      </c>
      <c r="B14" s="122"/>
      <c r="C14" s="122"/>
      <c r="D14" s="122"/>
      <c r="E14" s="122"/>
      <c r="F14" s="122"/>
      <c r="G14" s="73">
        <f>SUM(G34,G44,G22,G15,G18)</f>
        <v>39</v>
      </c>
      <c r="H14" s="129"/>
      <c r="I14" s="129"/>
      <c r="J14" s="129"/>
      <c r="K14" s="129"/>
      <c r="L14" s="106"/>
      <c r="M14" s="75"/>
    </row>
    <row r="15" spans="1:13" ht="15.75">
      <c r="A15" s="130" t="s">
        <v>25</v>
      </c>
      <c r="B15" s="131"/>
      <c r="C15" s="131"/>
      <c r="D15" s="131"/>
      <c r="E15" s="131"/>
      <c r="F15" s="132"/>
      <c r="G15" s="73">
        <f>G16+G17</f>
        <v>5</v>
      </c>
      <c r="H15" s="74"/>
      <c r="I15" s="6"/>
      <c r="J15" s="74"/>
      <c r="K15" s="103"/>
      <c r="L15" s="106"/>
      <c r="M15" s="75"/>
    </row>
    <row r="16" spans="1:13" ht="15.75">
      <c r="A16" s="6">
        <v>1</v>
      </c>
      <c r="B16" s="6" t="s">
        <v>26</v>
      </c>
      <c r="C16" s="118" t="str">
        <f>VLOOKUP(B16,[1]DMMH!$A$2:$C$4120,2,0)</f>
        <v>Tiếng Anh 1</v>
      </c>
      <c r="D16" s="118"/>
      <c r="E16" s="118"/>
      <c r="F16" s="118"/>
      <c r="G16" s="6">
        <f>VLOOKUP(B16,[1]DMMH!$A$2:$C$4120,3,0)</f>
        <v>3</v>
      </c>
      <c r="H16" s="6"/>
      <c r="I16" s="6"/>
      <c r="J16" s="6"/>
      <c r="K16" s="6">
        <v>1</v>
      </c>
      <c r="L16" s="106"/>
      <c r="M16" s="55"/>
    </row>
    <row r="17" spans="1:20" ht="15.75">
      <c r="A17" s="6">
        <v>2</v>
      </c>
      <c r="B17" s="6" t="s">
        <v>27</v>
      </c>
      <c r="C17" s="118" t="str">
        <f>VLOOKUP(B17,[1]DMMH!$A$2:$C$4120,2,0)</f>
        <v>Tiếng Anh 2</v>
      </c>
      <c r="D17" s="118"/>
      <c r="E17" s="118"/>
      <c r="F17" s="118"/>
      <c r="G17" s="6">
        <f>VLOOKUP(B17,[1]DMMH!$A$2:$C$4120,3,0)</f>
        <v>2</v>
      </c>
      <c r="H17" s="6"/>
      <c r="I17" s="6" t="s">
        <v>26</v>
      </c>
      <c r="J17" s="6"/>
      <c r="K17" s="6">
        <v>2</v>
      </c>
      <c r="L17" s="106"/>
      <c r="M17" s="55"/>
    </row>
    <row r="18" spans="1:20" ht="15.75">
      <c r="A18" s="133" t="s">
        <v>28</v>
      </c>
      <c r="B18" s="134"/>
      <c r="C18" s="134"/>
      <c r="D18" s="134"/>
      <c r="E18" s="134"/>
      <c r="F18" s="135"/>
      <c r="G18" s="7">
        <f>SUM(G19:G21)</f>
        <v>8</v>
      </c>
      <c r="H18" s="129"/>
      <c r="I18" s="129"/>
      <c r="J18" s="129"/>
      <c r="K18" s="129"/>
      <c r="L18" s="106"/>
      <c r="M18" s="55"/>
    </row>
    <row r="19" spans="1:20" ht="15.75">
      <c r="A19" s="6">
        <v>1</v>
      </c>
      <c r="B19" s="6" t="s">
        <v>29</v>
      </c>
      <c r="C19" s="118" t="str">
        <f>VLOOKUP(B19,[1]DMMH!$A$2:$C$4120,2,0)</f>
        <v>Công tác quốc phòng, an ninh</v>
      </c>
      <c r="D19" s="118"/>
      <c r="E19" s="118"/>
      <c r="F19" s="118"/>
      <c r="G19" s="6">
        <f>VLOOKUP(B19,[1]DMMH!$A$2:$C$4120,3,0)</f>
        <v>2</v>
      </c>
      <c r="H19" s="76"/>
      <c r="I19" s="8" t="s">
        <v>30</v>
      </c>
      <c r="J19" s="8"/>
      <c r="K19" s="8">
        <v>3</v>
      </c>
      <c r="L19" s="106"/>
      <c r="M19" s="55"/>
    </row>
    <row r="20" spans="1:20" ht="15.75">
      <c r="A20" s="6">
        <v>2</v>
      </c>
      <c r="B20" s="6" t="s">
        <v>30</v>
      </c>
      <c r="C20" s="118" t="str">
        <f>VLOOKUP(B20,[1]DMMH!$A$2:$C$4120,2,0)</f>
        <v>Đường lối quân sự của Đảng</v>
      </c>
      <c r="D20" s="118"/>
      <c r="E20" s="118"/>
      <c r="F20" s="118"/>
      <c r="G20" s="6">
        <f>VLOOKUP(B20,[1]DMMH!$A$2:$C$4120,3,0)</f>
        <v>3</v>
      </c>
      <c r="H20" s="76"/>
      <c r="I20" s="8"/>
      <c r="J20" s="8"/>
      <c r="K20" s="8">
        <v>2</v>
      </c>
      <c r="L20" s="106"/>
      <c r="M20" s="55"/>
    </row>
    <row r="21" spans="1:20" ht="15.75">
      <c r="A21" s="6">
        <v>3</v>
      </c>
      <c r="B21" s="6" t="s">
        <v>31</v>
      </c>
      <c r="C21" s="118" t="str">
        <f>VLOOKUP(B21,[1]DMMH!$A$2:$C$4120,2,0)</f>
        <v>Quân sự chung và chiến thuật, kỹ thuật bắn súng tiểu liên AK</v>
      </c>
      <c r="D21" s="118"/>
      <c r="E21" s="118"/>
      <c r="F21" s="118"/>
      <c r="G21" s="6">
        <f>VLOOKUP(B21,[1]DMMH!$A$2:$C$4120,3,0)</f>
        <v>3</v>
      </c>
      <c r="H21" s="76"/>
      <c r="I21" s="8" t="s">
        <v>29</v>
      </c>
      <c r="J21" s="8"/>
      <c r="K21" s="8">
        <v>4</v>
      </c>
      <c r="L21" s="106"/>
      <c r="M21" s="55"/>
    </row>
    <row r="22" spans="1:20" ht="15.75">
      <c r="A22" s="122" t="s">
        <v>32</v>
      </c>
      <c r="B22" s="122"/>
      <c r="C22" s="122"/>
      <c r="D22" s="122"/>
      <c r="E22" s="122"/>
      <c r="F22" s="122"/>
      <c r="G22" s="7">
        <f>SUM(G23,G25)</f>
        <v>3</v>
      </c>
      <c r="H22" s="161"/>
      <c r="I22" s="161"/>
      <c r="J22" s="161"/>
      <c r="K22" s="161"/>
      <c r="L22" s="106"/>
      <c r="M22" s="55"/>
      <c r="O22" s="107"/>
      <c r="P22" s="107"/>
      <c r="Q22" s="107"/>
      <c r="R22" s="107"/>
      <c r="S22" s="107"/>
      <c r="T22" s="107"/>
    </row>
    <row r="23" spans="1:20" ht="15.75">
      <c r="A23" s="136" t="s">
        <v>33</v>
      </c>
      <c r="B23" s="137"/>
      <c r="C23" s="137"/>
      <c r="D23" s="137"/>
      <c r="E23" s="137"/>
      <c r="F23" s="138"/>
      <c r="G23" s="7">
        <v>1</v>
      </c>
      <c r="H23" s="139"/>
      <c r="I23" s="140"/>
      <c r="J23" s="140"/>
      <c r="K23" s="141"/>
      <c r="L23" s="106"/>
      <c r="M23" s="55"/>
      <c r="O23" s="9"/>
      <c r="P23" s="9"/>
      <c r="Q23" s="9"/>
      <c r="R23" s="9"/>
      <c r="S23" s="9"/>
      <c r="T23" s="9"/>
    </row>
    <row r="24" spans="1:20" ht="15.75">
      <c r="A24" s="6">
        <v>1</v>
      </c>
      <c r="B24" s="6" t="s">
        <v>34</v>
      </c>
      <c r="C24" s="118" t="s">
        <v>35</v>
      </c>
      <c r="D24" s="118"/>
      <c r="E24" s="118"/>
      <c r="F24" s="118"/>
      <c r="G24" s="6">
        <v>1</v>
      </c>
      <c r="H24" s="8"/>
      <c r="I24" s="8"/>
      <c r="J24" s="8"/>
      <c r="K24" s="8">
        <v>1</v>
      </c>
      <c r="L24" s="106"/>
      <c r="M24" s="55"/>
    </row>
    <row r="25" spans="1:20" ht="15.75">
      <c r="A25" s="136" t="s">
        <v>36</v>
      </c>
      <c r="B25" s="137"/>
      <c r="C25" s="137"/>
      <c r="D25" s="137"/>
      <c r="E25" s="137"/>
      <c r="F25" s="138"/>
      <c r="G25" s="7">
        <v>2</v>
      </c>
      <c r="H25" s="142"/>
      <c r="I25" s="143"/>
      <c r="J25" s="143"/>
      <c r="K25" s="144"/>
      <c r="L25" s="106"/>
      <c r="M25" s="55"/>
    </row>
    <row r="26" spans="1:20" ht="15.75">
      <c r="A26" s="6">
        <v>1</v>
      </c>
      <c r="B26" s="6" t="s">
        <v>37</v>
      </c>
      <c r="C26" s="118" t="str">
        <f>VLOOKUP(B26,[1]DMMH!$A$2:$C$4120,2,0)</f>
        <v>Bóng đá</v>
      </c>
      <c r="D26" s="118"/>
      <c r="E26" s="118"/>
      <c r="F26" s="118"/>
      <c r="G26" s="6">
        <f>VLOOKUP(B26,[1]DMMH!$A$2:$C$4120,3,0)</f>
        <v>2</v>
      </c>
      <c r="H26" s="76"/>
      <c r="I26" s="6" t="s">
        <v>34</v>
      </c>
      <c r="J26" s="8"/>
      <c r="K26" s="8">
        <v>2</v>
      </c>
      <c r="L26" s="106"/>
      <c r="M26" s="55"/>
    </row>
    <row r="27" spans="1:20" ht="15.75">
      <c r="A27" s="6">
        <v>2</v>
      </c>
      <c r="B27" s="6" t="s">
        <v>38</v>
      </c>
      <c r="C27" s="118" t="str">
        <f>VLOOKUP(B27,[1]DMMH!$A$2:$C$4120,2,0)</f>
        <v>Cầu lông</v>
      </c>
      <c r="D27" s="118"/>
      <c r="E27" s="118"/>
      <c r="F27" s="118"/>
      <c r="G27" s="6">
        <f>VLOOKUP(B27,[1]DMMH!$A$2:$C$4120,3,0)</f>
        <v>2</v>
      </c>
      <c r="H27" s="76"/>
      <c r="I27" s="6" t="s">
        <v>34</v>
      </c>
      <c r="J27" s="8"/>
      <c r="K27" s="8">
        <v>2</v>
      </c>
      <c r="L27" s="106"/>
      <c r="M27" s="55"/>
    </row>
    <row r="28" spans="1:20" ht="15.75">
      <c r="A28" s="6">
        <v>3</v>
      </c>
      <c r="B28" s="6" t="s">
        <v>39</v>
      </c>
      <c r="C28" s="118" t="str">
        <f>VLOOKUP(B28,[1]DMMH!$A$2:$C$4120,2,0)</f>
        <v>Cờ vua</v>
      </c>
      <c r="D28" s="118"/>
      <c r="E28" s="118"/>
      <c r="F28" s="118"/>
      <c r="G28" s="6">
        <f>VLOOKUP(B28,[1]DMMH!$A$2:$C$4120,3,0)</f>
        <v>2</v>
      </c>
      <c r="H28" s="76"/>
      <c r="I28" s="6" t="s">
        <v>34</v>
      </c>
      <c r="J28" s="8"/>
      <c r="K28" s="8">
        <v>2</v>
      </c>
      <c r="L28" s="106"/>
      <c r="M28" s="55"/>
    </row>
    <row r="29" spans="1:20" ht="15.75">
      <c r="A29" s="6">
        <v>4</v>
      </c>
      <c r="B29" s="6" t="s">
        <v>40</v>
      </c>
      <c r="C29" s="118" t="str">
        <f>VLOOKUP(B29,[1]DMMH!$A$2:$C$4120,2,0)</f>
        <v>Bóng chuyền</v>
      </c>
      <c r="D29" s="118"/>
      <c r="E29" s="118"/>
      <c r="F29" s="118"/>
      <c r="G29" s="6">
        <f>VLOOKUP(B29,[1]DMMH!$A$2:$C$4120,3,0)</f>
        <v>2</v>
      </c>
      <c r="H29" s="76"/>
      <c r="I29" s="6" t="s">
        <v>34</v>
      </c>
      <c r="J29" s="8"/>
      <c r="K29" s="8">
        <v>2</v>
      </c>
      <c r="L29" s="106"/>
      <c r="M29" s="55"/>
    </row>
    <row r="30" spans="1:20" ht="15.75">
      <c r="A30" s="6">
        <v>5</v>
      </c>
      <c r="B30" s="6" t="s">
        <v>41</v>
      </c>
      <c r="C30" s="118" t="str">
        <f>VLOOKUP(B30,[1]DMMH!$A$2:$C$4120,2,0)</f>
        <v>Khiêu vũ thể thao</v>
      </c>
      <c r="D30" s="118"/>
      <c r="E30" s="118"/>
      <c r="F30" s="118"/>
      <c r="G30" s="6">
        <f>VLOOKUP(B30,[1]DMMH!$A$2:$C$4120,3,0)</f>
        <v>2</v>
      </c>
      <c r="H30" s="76"/>
      <c r="I30" s="6" t="s">
        <v>34</v>
      </c>
      <c r="J30" s="8"/>
      <c r="K30" s="8">
        <v>2</v>
      </c>
      <c r="L30" s="106"/>
      <c r="M30" s="55"/>
    </row>
    <row r="31" spans="1:20" ht="15.75">
      <c r="A31" s="6">
        <v>6</v>
      </c>
      <c r="B31" s="6" t="s">
        <v>42</v>
      </c>
      <c r="C31" s="118" t="str">
        <f>VLOOKUP(B31,[1]DMMH!$A$2:$C$4120,2,0)</f>
        <v>Võ thuật Karatedo</v>
      </c>
      <c r="D31" s="118"/>
      <c r="E31" s="118"/>
      <c r="F31" s="118"/>
      <c r="G31" s="6">
        <f>VLOOKUP(B31,[1]DMMH!$A$2:$C$4120,3,0)</f>
        <v>2</v>
      </c>
      <c r="H31" s="76"/>
      <c r="I31" s="6" t="s">
        <v>34</v>
      </c>
      <c r="J31" s="8"/>
      <c r="K31" s="8">
        <v>2</v>
      </c>
      <c r="L31" s="106"/>
      <c r="M31" s="55"/>
    </row>
    <row r="32" spans="1:20" ht="15.75">
      <c r="A32" s="6">
        <v>7</v>
      </c>
      <c r="B32" s="6" t="s">
        <v>43</v>
      </c>
      <c r="C32" s="118" t="str">
        <f>VLOOKUP(B32,[1]DMMH!$A$2:$C$4120,2,0)</f>
        <v>Võ thuật Vovinam</v>
      </c>
      <c r="D32" s="118"/>
      <c r="E32" s="118"/>
      <c r="F32" s="118"/>
      <c r="G32" s="6">
        <f>VLOOKUP(B32,[1]DMMH!$A$2:$C$4120,3,0)</f>
        <v>2</v>
      </c>
      <c r="H32" s="76"/>
      <c r="I32" s="6" t="s">
        <v>34</v>
      </c>
      <c r="J32" s="8"/>
      <c r="K32" s="8">
        <v>2</v>
      </c>
      <c r="L32" s="106"/>
      <c r="M32" s="55"/>
    </row>
    <row r="33" spans="1:13" ht="15.75">
      <c r="A33" s="6">
        <v>8</v>
      </c>
      <c r="B33" s="6" t="s">
        <v>44</v>
      </c>
      <c r="C33" s="118" t="str">
        <f>VLOOKUP(B33,[1]DMMH!$A$2:$C$4120,2,0)</f>
        <v>Bơi lội</v>
      </c>
      <c r="D33" s="118"/>
      <c r="E33" s="118"/>
      <c r="F33" s="118"/>
      <c r="G33" s="6">
        <f>VLOOKUP(B33,[1]DMMH!$A$2:$C$4120,3,0)</f>
        <v>2</v>
      </c>
      <c r="H33" s="76"/>
      <c r="I33" s="6" t="s">
        <v>34</v>
      </c>
      <c r="J33" s="8"/>
      <c r="K33" s="8">
        <v>2</v>
      </c>
      <c r="L33" s="106"/>
      <c r="M33" s="55"/>
    </row>
    <row r="34" spans="1:13" ht="15.75">
      <c r="A34" s="122" t="s">
        <v>45</v>
      </c>
      <c r="B34" s="122"/>
      <c r="C34" s="122"/>
      <c r="D34" s="122"/>
      <c r="E34" s="122"/>
      <c r="F34" s="122"/>
      <c r="G34" s="7">
        <f>SUM(G35:G43)</f>
        <v>19</v>
      </c>
      <c r="H34" s="129"/>
      <c r="I34" s="129"/>
      <c r="J34" s="129"/>
      <c r="K34" s="129"/>
      <c r="L34" s="56"/>
      <c r="M34" s="55"/>
    </row>
    <row r="35" spans="1:13" ht="15.75">
      <c r="A35" s="6">
        <v>1</v>
      </c>
      <c r="B35" s="6" t="s">
        <v>46</v>
      </c>
      <c r="C35" s="118" t="s">
        <v>47</v>
      </c>
      <c r="D35" s="118"/>
      <c r="E35" s="118"/>
      <c r="F35" s="118"/>
      <c r="G35" s="6">
        <v>2</v>
      </c>
      <c r="H35" s="6"/>
      <c r="I35" s="6"/>
      <c r="J35" s="6"/>
      <c r="K35" s="6">
        <v>1</v>
      </c>
      <c r="L35" s="56"/>
      <c r="M35" s="55"/>
    </row>
    <row r="36" spans="1:13" ht="15.75">
      <c r="A36" s="6">
        <v>2</v>
      </c>
      <c r="B36" s="6" t="s">
        <v>48</v>
      </c>
      <c r="C36" s="118" t="s">
        <v>49</v>
      </c>
      <c r="D36" s="118"/>
      <c r="E36" s="118"/>
      <c r="F36" s="118"/>
      <c r="G36" s="6">
        <v>2</v>
      </c>
      <c r="H36" s="6"/>
      <c r="I36" s="6"/>
      <c r="J36" s="6"/>
      <c r="K36" s="6">
        <v>1</v>
      </c>
      <c r="L36" s="56"/>
      <c r="M36" s="55"/>
    </row>
    <row r="37" spans="1:13" ht="15.75">
      <c r="A37" s="6">
        <v>3</v>
      </c>
      <c r="B37" s="6" t="s">
        <v>50</v>
      </c>
      <c r="C37" s="118" t="s">
        <v>51</v>
      </c>
      <c r="D37" s="118"/>
      <c r="E37" s="118"/>
      <c r="F37" s="118"/>
      <c r="G37" s="6">
        <v>2</v>
      </c>
      <c r="H37" s="6"/>
      <c r="I37" s="6"/>
      <c r="J37" s="6"/>
      <c r="K37" s="6">
        <v>1</v>
      </c>
      <c r="L37" s="56"/>
      <c r="M37" s="55"/>
    </row>
    <row r="38" spans="1:13" ht="15.75">
      <c r="A38" s="6">
        <v>4</v>
      </c>
      <c r="B38" s="6" t="s">
        <v>52</v>
      </c>
      <c r="C38" s="118" t="s">
        <v>53</v>
      </c>
      <c r="D38" s="118"/>
      <c r="E38" s="118"/>
      <c r="F38" s="118"/>
      <c r="G38" s="6">
        <v>3</v>
      </c>
      <c r="H38" s="6"/>
      <c r="I38" s="6" t="s">
        <v>54</v>
      </c>
      <c r="J38" s="6"/>
      <c r="K38" s="6">
        <v>2</v>
      </c>
      <c r="L38" s="56"/>
      <c r="M38" s="55"/>
    </row>
    <row r="39" spans="1:13" ht="15.75">
      <c r="A39" s="6">
        <v>5</v>
      </c>
      <c r="B39" s="6" t="s">
        <v>55</v>
      </c>
      <c r="C39" s="118" t="s">
        <v>56</v>
      </c>
      <c r="D39" s="118"/>
      <c r="E39" s="118"/>
      <c r="F39" s="118"/>
      <c r="G39" s="6">
        <v>2</v>
      </c>
      <c r="H39" s="6"/>
      <c r="I39" s="6" t="s">
        <v>57</v>
      </c>
      <c r="J39" s="6"/>
      <c r="K39" s="6">
        <v>3</v>
      </c>
      <c r="L39" s="56"/>
      <c r="M39" s="55"/>
    </row>
    <row r="40" spans="1:13" ht="15.75">
      <c r="A40" s="6">
        <v>6</v>
      </c>
      <c r="B40" s="6" t="s">
        <v>58</v>
      </c>
      <c r="C40" s="118" t="s">
        <v>59</v>
      </c>
      <c r="D40" s="118"/>
      <c r="E40" s="118"/>
      <c r="F40" s="118"/>
      <c r="G40" s="6">
        <v>3</v>
      </c>
      <c r="H40" s="6"/>
      <c r="I40" s="6" t="s">
        <v>60</v>
      </c>
      <c r="J40" s="6"/>
      <c r="K40" s="6">
        <v>4</v>
      </c>
      <c r="L40" s="56"/>
      <c r="M40" s="55"/>
    </row>
    <row r="41" spans="1:13" ht="15.75">
      <c r="A41" s="6">
        <v>7</v>
      </c>
      <c r="B41" s="6" t="s">
        <v>61</v>
      </c>
      <c r="C41" s="118" t="s">
        <v>62</v>
      </c>
      <c r="D41" s="118"/>
      <c r="E41" s="118"/>
      <c r="F41" s="118"/>
      <c r="G41" s="6">
        <v>2</v>
      </c>
      <c r="H41" s="6"/>
      <c r="I41" s="6"/>
      <c r="J41" s="6"/>
      <c r="K41" s="6">
        <v>4</v>
      </c>
      <c r="L41" s="56"/>
      <c r="M41" s="55"/>
    </row>
    <row r="42" spans="1:13" ht="15.75">
      <c r="A42" s="6">
        <v>8</v>
      </c>
      <c r="B42" s="6" t="s">
        <v>257</v>
      </c>
      <c r="C42" s="118" t="s">
        <v>64</v>
      </c>
      <c r="D42" s="118"/>
      <c r="E42" s="118"/>
      <c r="F42" s="118"/>
      <c r="G42" s="6">
        <v>2</v>
      </c>
      <c r="H42" s="6"/>
      <c r="I42" s="6"/>
      <c r="J42" s="6"/>
      <c r="K42" s="10">
        <v>5</v>
      </c>
      <c r="L42" s="93">
        <v>4</v>
      </c>
      <c r="M42" s="101" t="s">
        <v>356</v>
      </c>
    </row>
    <row r="43" spans="1:13" ht="15.75">
      <c r="A43" s="6">
        <v>9</v>
      </c>
      <c r="B43" s="6" t="s">
        <v>65</v>
      </c>
      <c r="C43" s="118" t="s">
        <v>66</v>
      </c>
      <c r="D43" s="118"/>
      <c r="E43" s="118"/>
      <c r="F43" s="118"/>
      <c r="G43" s="6">
        <v>1</v>
      </c>
      <c r="H43" s="6"/>
      <c r="I43" s="6"/>
      <c r="J43" s="6"/>
      <c r="K43" s="6">
        <v>5</v>
      </c>
      <c r="L43" s="56"/>
      <c r="M43" s="55"/>
    </row>
    <row r="44" spans="1:13" ht="15.75">
      <c r="A44" s="122" t="s">
        <v>67</v>
      </c>
      <c r="B44" s="122"/>
      <c r="C44" s="122"/>
      <c r="D44" s="122"/>
      <c r="E44" s="122"/>
      <c r="F44" s="122"/>
      <c r="G44" s="7">
        <v>4</v>
      </c>
      <c r="H44" s="126"/>
      <c r="I44" s="127"/>
      <c r="J44" s="127"/>
      <c r="K44" s="128"/>
      <c r="L44" s="56"/>
      <c r="M44" s="55"/>
    </row>
    <row r="45" spans="1:13" ht="15.75">
      <c r="A45" s="6">
        <v>1</v>
      </c>
      <c r="B45" s="6" t="s">
        <v>68</v>
      </c>
      <c r="C45" s="118" t="s">
        <v>69</v>
      </c>
      <c r="D45" s="118"/>
      <c r="E45" s="118"/>
      <c r="F45" s="118"/>
      <c r="G45" s="6">
        <v>2</v>
      </c>
      <c r="H45" s="6"/>
      <c r="I45" s="6"/>
      <c r="J45" s="6"/>
      <c r="K45" s="6">
        <v>7</v>
      </c>
      <c r="L45" s="56">
        <v>3</v>
      </c>
      <c r="M45" s="55" t="s">
        <v>352</v>
      </c>
    </row>
    <row r="46" spans="1:13" ht="15.75">
      <c r="A46" s="6">
        <v>2</v>
      </c>
      <c r="B46" s="6" t="s">
        <v>70</v>
      </c>
      <c r="C46" s="118" t="s">
        <v>71</v>
      </c>
      <c r="D46" s="118"/>
      <c r="E46" s="118"/>
      <c r="F46" s="118"/>
      <c r="G46" s="6">
        <v>2</v>
      </c>
      <c r="H46" s="6"/>
      <c r="I46" s="6"/>
      <c r="J46" s="6"/>
      <c r="K46" s="6">
        <v>7</v>
      </c>
      <c r="L46" s="56">
        <v>3</v>
      </c>
      <c r="M46" s="55" t="s">
        <v>352</v>
      </c>
    </row>
    <row r="47" spans="1:13" ht="15.75">
      <c r="A47" s="6">
        <v>3</v>
      </c>
      <c r="B47" s="6" t="s">
        <v>72</v>
      </c>
      <c r="C47" s="118" t="s">
        <v>73</v>
      </c>
      <c r="D47" s="118"/>
      <c r="E47" s="118"/>
      <c r="F47" s="118"/>
      <c r="G47" s="6">
        <v>2</v>
      </c>
      <c r="H47" s="6"/>
      <c r="I47" s="6"/>
      <c r="J47" s="6"/>
      <c r="K47" s="6">
        <v>7</v>
      </c>
      <c r="L47" s="56"/>
      <c r="M47" s="55"/>
    </row>
    <row r="48" spans="1:13" ht="15.75">
      <c r="A48" s="6">
        <v>4</v>
      </c>
      <c r="B48" s="6" t="s">
        <v>74</v>
      </c>
      <c r="C48" s="118" t="s">
        <v>75</v>
      </c>
      <c r="D48" s="118"/>
      <c r="E48" s="118"/>
      <c r="F48" s="118"/>
      <c r="G48" s="6">
        <v>2</v>
      </c>
      <c r="H48" s="6"/>
      <c r="I48" s="6"/>
      <c r="J48" s="6"/>
      <c r="K48" s="6">
        <v>7</v>
      </c>
      <c r="L48" s="56"/>
      <c r="M48" s="55"/>
    </row>
    <row r="49" spans="1:13" ht="15.75">
      <c r="A49" s="122" t="s">
        <v>76</v>
      </c>
      <c r="B49" s="122"/>
      <c r="C49" s="122"/>
      <c r="D49" s="122"/>
      <c r="E49" s="122"/>
      <c r="F49" s="122"/>
      <c r="G49" s="7">
        <f>SUM(G50,G80,G87,G94,G101,G105,G111,G116,G125)</f>
        <v>96</v>
      </c>
      <c r="H49" s="122"/>
      <c r="I49" s="122"/>
      <c r="J49" s="122"/>
      <c r="K49" s="122"/>
      <c r="L49" s="56"/>
      <c r="M49" s="55"/>
    </row>
    <row r="50" spans="1:13" ht="15.75">
      <c r="A50" s="122" t="s">
        <v>77</v>
      </c>
      <c r="B50" s="122"/>
      <c r="C50" s="122"/>
      <c r="D50" s="122"/>
      <c r="E50" s="122"/>
      <c r="F50" s="122"/>
      <c r="G50" s="7">
        <f>SUM(G51:G79)</f>
        <v>60</v>
      </c>
      <c r="H50" s="122"/>
      <c r="I50" s="122"/>
      <c r="J50" s="122"/>
      <c r="K50" s="122"/>
      <c r="L50" s="56"/>
      <c r="M50" s="55"/>
    </row>
    <row r="51" spans="1:13" ht="15.75">
      <c r="A51" s="6">
        <v>1</v>
      </c>
      <c r="B51" s="6" t="s">
        <v>78</v>
      </c>
      <c r="C51" s="118" t="s">
        <v>79</v>
      </c>
      <c r="D51" s="118"/>
      <c r="E51" s="118"/>
      <c r="F51" s="118"/>
      <c r="G51" s="6">
        <v>2</v>
      </c>
      <c r="H51" s="6"/>
      <c r="I51" s="6"/>
      <c r="J51" s="6"/>
      <c r="K51" s="6">
        <v>1</v>
      </c>
      <c r="L51" s="56"/>
      <c r="M51" s="55"/>
    </row>
    <row r="52" spans="1:13" ht="15.75">
      <c r="A52" s="6">
        <v>2</v>
      </c>
      <c r="B52" s="6" t="s">
        <v>80</v>
      </c>
      <c r="C52" s="118" t="s">
        <v>81</v>
      </c>
      <c r="D52" s="118"/>
      <c r="E52" s="118"/>
      <c r="F52" s="118"/>
      <c r="G52" s="6">
        <v>2</v>
      </c>
      <c r="H52" s="6"/>
      <c r="I52" s="6"/>
      <c r="J52" s="6"/>
      <c r="K52" s="6">
        <v>1</v>
      </c>
      <c r="L52" s="56"/>
      <c r="M52" s="55"/>
    </row>
    <row r="53" spans="1:13" ht="15.75">
      <c r="A53" s="6">
        <v>3</v>
      </c>
      <c r="B53" s="6" t="s">
        <v>82</v>
      </c>
      <c r="C53" s="118" t="s">
        <v>83</v>
      </c>
      <c r="D53" s="118"/>
      <c r="E53" s="118"/>
      <c r="F53" s="118"/>
      <c r="G53" s="6">
        <v>2</v>
      </c>
      <c r="H53" s="6"/>
      <c r="I53" s="6" t="s">
        <v>84</v>
      </c>
      <c r="J53" s="6"/>
      <c r="K53" s="6">
        <v>2</v>
      </c>
      <c r="L53" s="56"/>
      <c r="M53" s="55"/>
    </row>
    <row r="54" spans="1:13" ht="15.75">
      <c r="A54" s="6">
        <v>4</v>
      </c>
      <c r="B54" s="6" t="s">
        <v>85</v>
      </c>
      <c r="C54" s="118" t="s">
        <v>86</v>
      </c>
      <c r="D54" s="118"/>
      <c r="E54" s="118"/>
      <c r="F54" s="118"/>
      <c r="G54" s="6">
        <v>2</v>
      </c>
      <c r="H54" s="6"/>
      <c r="I54" s="6"/>
      <c r="J54" s="6"/>
      <c r="K54" s="6">
        <v>2</v>
      </c>
      <c r="L54" s="56"/>
      <c r="M54" s="55"/>
    </row>
    <row r="55" spans="1:13" ht="15.75">
      <c r="A55" s="6">
        <v>5</v>
      </c>
      <c r="B55" s="6" t="s">
        <v>87</v>
      </c>
      <c r="C55" s="119" t="s">
        <v>88</v>
      </c>
      <c r="D55" s="119"/>
      <c r="E55" s="119"/>
      <c r="F55" s="119"/>
      <c r="G55" s="6">
        <v>2</v>
      </c>
      <c r="H55" s="6"/>
      <c r="I55" s="6" t="s">
        <v>89</v>
      </c>
      <c r="J55" s="6"/>
      <c r="K55" s="6">
        <v>2</v>
      </c>
      <c r="L55" s="56"/>
      <c r="M55" s="55"/>
    </row>
    <row r="56" spans="1:13" ht="15.75">
      <c r="A56" s="6">
        <v>6</v>
      </c>
      <c r="B56" s="6" t="s">
        <v>90</v>
      </c>
      <c r="C56" s="118" t="s">
        <v>91</v>
      </c>
      <c r="D56" s="118"/>
      <c r="E56" s="118"/>
      <c r="F56" s="118"/>
      <c r="G56" s="6">
        <v>2</v>
      </c>
      <c r="H56" s="6"/>
      <c r="I56" s="6" t="s">
        <v>92</v>
      </c>
      <c r="J56" s="6"/>
      <c r="K56" s="6">
        <v>2</v>
      </c>
      <c r="L56" s="56"/>
      <c r="M56" s="55"/>
    </row>
    <row r="57" spans="1:13" ht="15.75">
      <c r="A57" s="6">
        <v>7</v>
      </c>
      <c r="B57" s="6" t="s">
        <v>93</v>
      </c>
      <c r="C57" s="118" t="s">
        <v>94</v>
      </c>
      <c r="D57" s="118"/>
      <c r="E57" s="118"/>
      <c r="F57" s="118"/>
      <c r="G57" s="6">
        <v>2</v>
      </c>
      <c r="H57" s="6"/>
      <c r="I57" s="6" t="s">
        <v>95</v>
      </c>
      <c r="J57" s="6"/>
      <c r="K57" s="6">
        <v>2</v>
      </c>
      <c r="L57" s="56"/>
      <c r="M57" s="55"/>
    </row>
    <row r="58" spans="1:13" ht="15.75">
      <c r="A58" s="6">
        <v>8</v>
      </c>
      <c r="B58" s="6" t="s">
        <v>96</v>
      </c>
      <c r="C58" s="118" t="s">
        <v>97</v>
      </c>
      <c r="D58" s="118"/>
      <c r="E58" s="118"/>
      <c r="F58" s="118"/>
      <c r="G58" s="6">
        <v>3</v>
      </c>
      <c r="H58" s="6"/>
      <c r="I58" s="6" t="s">
        <v>98</v>
      </c>
      <c r="J58" s="6"/>
      <c r="K58" s="10">
        <v>4</v>
      </c>
      <c r="L58" s="93">
        <v>3</v>
      </c>
      <c r="M58" s="55"/>
    </row>
    <row r="59" spans="1:13" ht="15.75">
      <c r="A59" s="6">
        <v>9</v>
      </c>
      <c r="B59" s="6" t="s">
        <v>99</v>
      </c>
      <c r="C59" s="119" t="s">
        <v>100</v>
      </c>
      <c r="D59" s="119"/>
      <c r="E59" s="119"/>
      <c r="F59" s="119"/>
      <c r="G59" s="6">
        <v>2</v>
      </c>
      <c r="H59" s="6"/>
      <c r="I59" s="6" t="s">
        <v>98</v>
      </c>
      <c r="J59" s="6"/>
      <c r="K59" s="6">
        <v>3</v>
      </c>
      <c r="L59" s="56"/>
      <c r="M59" s="55"/>
    </row>
    <row r="60" spans="1:13" ht="15.75">
      <c r="A60" s="6">
        <v>10</v>
      </c>
      <c r="B60" s="6" t="s">
        <v>101</v>
      </c>
      <c r="C60" s="118" t="s">
        <v>102</v>
      </c>
      <c r="D60" s="118"/>
      <c r="E60" s="118"/>
      <c r="F60" s="118"/>
      <c r="G60" s="6">
        <v>2</v>
      </c>
      <c r="H60" s="6"/>
      <c r="I60" s="6"/>
      <c r="J60" s="6"/>
      <c r="K60" s="6">
        <v>3</v>
      </c>
      <c r="L60" s="56"/>
      <c r="M60" s="55"/>
    </row>
    <row r="61" spans="1:13" ht="15.75">
      <c r="A61" s="6">
        <v>11</v>
      </c>
      <c r="B61" s="6" t="s">
        <v>103</v>
      </c>
      <c r="C61" s="118" t="s">
        <v>104</v>
      </c>
      <c r="D61" s="118"/>
      <c r="E61" s="118"/>
      <c r="F61" s="118"/>
      <c r="G61" s="6">
        <v>3</v>
      </c>
      <c r="H61" s="6"/>
      <c r="I61" s="6" t="s">
        <v>105</v>
      </c>
      <c r="J61" s="6"/>
      <c r="K61" s="6">
        <v>3</v>
      </c>
      <c r="L61" s="56"/>
      <c r="M61" s="55"/>
    </row>
    <row r="62" spans="1:13" ht="47.25">
      <c r="A62" s="6">
        <v>12</v>
      </c>
      <c r="B62" s="6" t="s">
        <v>106</v>
      </c>
      <c r="C62" s="118" t="s">
        <v>107</v>
      </c>
      <c r="D62" s="118"/>
      <c r="E62" s="118"/>
      <c r="F62" s="118"/>
      <c r="G62" s="6">
        <v>2</v>
      </c>
      <c r="H62" s="6"/>
      <c r="I62" s="6" t="s">
        <v>108</v>
      </c>
      <c r="J62" s="6"/>
      <c r="K62" s="6">
        <v>4</v>
      </c>
      <c r="L62" s="56">
        <v>3</v>
      </c>
      <c r="M62" s="77" t="s">
        <v>295</v>
      </c>
    </row>
    <row r="63" spans="1:13" ht="15.75">
      <c r="A63" s="6">
        <v>13</v>
      </c>
      <c r="B63" s="6" t="s">
        <v>109</v>
      </c>
      <c r="C63" s="118" t="s">
        <v>110</v>
      </c>
      <c r="D63" s="118"/>
      <c r="E63" s="118"/>
      <c r="F63" s="118"/>
      <c r="G63" s="6">
        <v>2</v>
      </c>
      <c r="H63" s="6"/>
      <c r="I63" s="6"/>
      <c r="J63" s="6"/>
      <c r="K63" s="6">
        <v>3</v>
      </c>
      <c r="L63" s="56"/>
      <c r="M63" s="55"/>
    </row>
    <row r="64" spans="1:13" ht="32.1" customHeight="1">
      <c r="A64" s="6"/>
      <c r="B64" s="108" t="s">
        <v>361</v>
      </c>
      <c r="C64" s="123" t="s">
        <v>360</v>
      </c>
      <c r="D64" s="124"/>
      <c r="E64" s="124"/>
      <c r="F64" s="125"/>
      <c r="G64" s="40">
        <v>2</v>
      </c>
      <c r="H64" s="95"/>
      <c r="I64" s="37"/>
      <c r="J64" s="37"/>
      <c r="K64" s="108">
        <v>3</v>
      </c>
      <c r="L64" s="78"/>
      <c r="M64" s="104" t="s">
        <v>357</v>
      </c>
    </row>
    <row r="65" spans="1:15" ht="15.75">
      <c r="A65" s="6">
        <v>14</v>
      </c>
      <c r="B65" s="6" t="s">
        <v>111</v>
      </c>
      <c r="C65" s="118" t="s">
        <v>112</v>
      </c>
      <c r="D65" s="118"/>
      <c r="E65" s="118"/>
      <c r="F65" s="118"/>
      <c r="G65" s="6">
        <v>2</v>
      </c>
      <c r="H65" s="6"/>
      <c r="I65" s="6"/>
      <c r="J65" s="6"/>
      <c r="K65" s="6">
        <v>3</v>
      </c>
      <c r="L65" s="56">
        <v>4</v>
      </c>
      <c r="M65" s="79" t="s">
        <v>298</v>
      </c>
    </row>
    <row r="66" spans="1:15" ht="31.5">
      <c r="A66" s="6">
        <v>15</v>
      </c>
      <c r="B66" s="6" t="s">
        <v>113</v>
      </c>
      <c r="C66" s="118" t="s">
        <v>114</v>
      </c>
      <c r="D66" s="118"/>
      <c r="E66" s="118"/>
      <c r="F66" s="118"/>
      <c r="G66" s="6">
        <v>3</v>
      </c>
      <c r="H66" s="6"/>
      <c r="I66" s="6" t="s">
        <v>115</v>
      </c>
      <c r="J66" s="6"/>
      <c r="K66" s="6">
        <v>5</v>
      </c>
      <c r="L66" s="56">
        <v>4</v>
      </c>
      <c r="M66" s="55" t="s">
        <v>316</v>
      </c>
    </row>
    <row r="67" spans="1:15" ht="30.6" customHeight="1">
      <c r="A67" s="6">
        <v>16</v>
      </c>
      <c r="B67" s="6" t="s">
        <v>116</v>
      </c>
      <c r="C67" s="118" t="s">
        <v>117</v>
      </c>
      <c r="D67" s="118"/>
      <c r="E67" s="118"/>
      <c r="F67" s="118"/>
      <c r="G67" s="6">
        <v>2</v>
      </c>
      <c r="H67" s="6"/>
      <c r="I67" s="6" t="s">
        <v>118</v>
      </c>
      <c r="J67" s="6"/>
      <c r="K67" s="10">
        <v>5</v>
      </c>
      <c r="L67" s="93">
        <v>4</v>
      </c>
      <c r="M67" s="55"/>
    </row>
    <row r="68" spans="1:15" ht="26.45" customHeight="1">
      <c r="A68" s="6">
        <v>17</v>
      </c>
      <c r="B68" s="6" t="s">
        <v>119</v>
      </c>
      <c r="C68" s="119" t="s">
        <v>120</v>
      </c>
      <c r="D68" s="119"/>
      <c r="E68" s="119"/>
      <c r="F68" s="119"/>
      <c r="G68" s="6">
        <v>2</v>
      </c>
      <c r="H68" s="6"/>
      <c r="I68" s="6" t="s">
        <v>121</v>
      </c>
      <c r="J68" s="6"/>
      <c r="K68" s="6">
        <v>6</v>
      </c>
      <c r="L68" s="56">
        <v>5</v>
      </c>
      <c r="M68" s="55" t="s">
        <v>315</v>
      </c>
    </row>
    <row r="69" spans="1:15" s="58" customFormat="1" ht="39">
      <c r="A69" s="6">
        <v>18</v>
      </c>
      <c r="B69" s="10" t="s">
        <v>122</v>
      </c>
      <c r="C69" s="121" t="s">
        <v>123</v>
      </c>
      <c r="D69" s="121"/>
      <c r="E69" s="121"/>
      <c r="F69" s="121"/>
      <c r="G69" s="10"/>
      <c r="H69" s="10"/>
      <c r="I69" s="10"/>
      <c r="J69" s="10"/>
      <c r="K69" s="10" t="s">
        <v>309</v>
      </c>
      <c r="L69" s="83">
        <v>8</v>
      </c>
      <c r="M69" s="84" t="s">
        <v>358</v>
      </c>
    </row>
    <row r="70" spans="1:15" ht="31.5">
      <c r="A70" s="6">
        <v>19</v>
      </c>
      <c r="B70" s="6" t="s">
        <v>124</v>
      </c>
      <c r="C70" s="118" t="s">
        <v>125</v>
      </c>
      <c r="D70" s="118"/>
      <c r="E70" s="118"/>
      <c r="F70" s="118"/>
      <c r="G70" s="6">
        <v>3</v>
      </c>
      <c r="H70" s="6"/>
      <c r="I70" s="8" t="s">
        <v>353</v>
      </c>
      <c r="J70" s="6"/>
      <c r="K70" s="6">
        <v>4</v>
      </c>
      <c r="L70" s="56">
        <v>5</v>
      </c>
      <c r="M70" s="79" t="s">
        <v>299</v>
      </c>
    </row>
    <row r="71" spans="1:15" ht="17.45" customHeight="1">
      <c r="A71" s="6">
        <v>20</v>
      </c>
      <c r="B71" s="6" t="s">
        <v>126</v>
      </c>
      <c r="C71" s="118" t="s">
        <v>127</v>
      </c>
      <c r="D71" s="118"/>
      <c r="E71" s="118"/>
      <c r="F71" s="118"/>
      <c r="G71" s="6">
        <v>2</v>
      </c>
      <c r="H71" s="6"/>
      <c r="I71" s="6" t="s">
        <v>128</v>
      </c>
      <c r="J71" s="6"/>
      <c r="K71" s="6">
        <v>5</v>
      </c>
      <c r="L71" s="56"/>
      <c r="M71" s="55"/>
    </row>
    <row r="72" spans="1:15" ht="25.5">
      <c r="A72" s="6">
        <v>21</v>
      </c>
      <c r="B72" s="6" t="s">
        <v>129</v>
      </c>
      <c r="C72" s="118" t="s">
        <v>130</v>
      </c>
      <c r="D72" s="118"/>
      <c r="E72" s="118"/>
      <c r="F72" s="118"/>
      <c r="G72" s="6">
        <v>2</v>
      </c>
      <c r="H72" s="6"/>
      <c r="I72" s="6"/>
      <c r="J72" s="6"/>
      <c r="K72" s="6">
        <v>4</v>
      </c>
      <c r="L72" s="56">
        <v>5</v>
      </c>
      <c r="M72" s="79" t="s">
        <v>317</v>
      </c>
    </row>
    <row r="73" spans="1:15" ht="29.1" customHeight="1">
      <c r="A73" s="6">
        <v>22</v>
      </c>
      <c r="B73" s="6" t="s">
        <v>131</v>
      </c>
      <c r="C73" s="118" t="s">
        <v>132</v>
      </c>
      <c r="D73" s="118"/>
      <c r="E73" s="118"/>
      <c r="F73" s="118"/>
      <c r="G73" s="6">
        <v>2</v>
      </c>
      <c r="H73" s="6"/>
      <c r="I73" s="6" t="s">
        <v>133</v>
      </c>
      <c r="J73" s="6"/>
      <c r="K73" s="6">
        <v>7</v>
      </c>
      <c r="L73" s="56">
        <v>6</v>
      </c>
      <c r="M73" s="55" t="s">
        <v>315</v>
      </c>
    </row>
    <row r="74" spans="1:15" ht="30.95" customHeight="1">
      <c r="A74" s="6">
        <v>23</v>
      </c>
      <c r="B74" s="6" t="s">
        <v>134</v>
      </c>
      <c r="C74" s="119" t="s">
        <v>135</v>
      </c>
      <c r="D74" s="119"/>
      <c r="E74" s="119"/>
      <c r="F74" s="119"/>
      <c r="G74" s="6">
        <v>2</v>
      </c>
      <c r="H74" s="6"/>
      <c r="I74" s="6" t="s">
        <v>124</v>
      </c>
      <c r="J74" s="6"/>
      <c r="K74" s="6">
        <v>5</v>
      </c>
      <c r="L74" s="56">
        <v>6</v>
      </c>
      <c r="M74" s="55" t="s">
        <v>316</v>
      </c>
    </row>
    <row r="75" spans="1:15" ht="26.25">
      <c r="A75" s="6">
        <v>24</v>
      </c>
      <c r="B75" s="6" t="s">
        <v>136</v>
      </c>
      <c r="C75" s="118" t="s">
        <v>137</v>
      </c>
      <c r="D75" s="118"/>
      <c r="E75" s="118"/>
      <c r="F75" s="118"/>
      <c r="G75" s="6">
        <v>2</v>
      </c>
      <c r="H75" s="6"/>
      <c r="I75" s="6" t="s">
        <v>138</v>
      </c>
      <c r="J75" s="6"/>
      <c r="K75" s="6">
        <v>5</v>
      </c>
      <c r="L75" s="56">
        <v>6</v>
      </c>
      <c r="M75" s="55" t="s">
        <v>316</v>
      </c>
    </row>
    <row r="76" spans="1:15" ht="30" customHeight="1">
      <c r="A76" s="6">
        <v>25</v>
      </c>
      <c r="B76" s="6" t="s">
        <v>192</v>
      </c>
      <c r="C76" s="118" t="s">
        <v>193</v>
      </c>
      <c r="D76" s="118"/>
      <c r="E76" s="118"/>
      <c r="F76" s="118"/>
      <c r="G76" s="6">
        <v>2</v>
      </c>
      <c r="H76" s="6"/>
      <c r="I76" s="6"/>
      <c r="J76" s="6"/>
      <c r="K76" s="6">
        <v>6</v>
      </c>
      <c r="L76" s="94"/>
      <c r="M76" s="55" t="s">
        <v>345</v>
      </c>
    </row>
    <row r="77" spans="1:15" ht="31.5">
      <c r="A77" s="6">
        <v>26</v>
      </c>
      <c r="B77" s="6" t="s">
        <v>142</v>
      </c>
      <c r="C77" s="118" t="s">
        <v>143</v>
      </c>
      <c r="D77" s="118"/>
      <c r="E77" s="118"/>
      <c r="F77" s="118"/>
      <c r="G77" s="6">
        <v>2</v>
      </c>
      <c r="H77" s="6"/>
      <c r="I77" s="6" t="s">
        <v>313</v>
      </c>
      <c r="J77" s="6"/>
      <c r="K77" s="6">
        <v>4</v>
      </c>
      <c r="L77" s="56">
        <v>7</v>
      </c>
      <c r="M77" s="80" t="s">
        <v>314</v>
      </c>
      <c r="N77" s="151"/>
      <c r="O77" s="152"/>
    </row>
    <row r="78" spans="1:15" ht="26.25">
      <c r="A78" s="6">
        <v>27</v>
      </c>
      <c r="B78" s="6" t="s">
        <v>144</v>
      </c>
      <c r="C78" s="119" t="s">
        <v>145</v>
      </c>
      <c r="D78" s="119"/>
      <c r="E78" s="119"/>
      <c r="F78" s="119"/>
      <c r="G78" s="6">
        <v>2</v>
      </c>
      <c r="H78" s="6"/>
      <c r="I78" s="6" t="s">
        <v>124</v>
      </c>
      <c r="J78" s="6"/>
      <c r="K78" s="10">
        <v>6</v>
      </c>
      <c r="L78" s="96">
        <v>7</v>
      </c>
      <c r="M78" s="55" t="s">
        <v>316</v>
      </c>
    </row>
    <row r="79" spans="1:15" ht="15.75">
      <c r="A79" s="6">
        <v>28</v>
      </c>
      <c r="B79" s="6" t="s">
        <v>146</v>
      </c>
      <c r="C79" s="118" t="s">
        <v>147</v>
      </c>
      <c r="D79" s="118"/>
      <c r="E79" s="118"/>
      <c r="F79" s="118"/>
      <c r="G79" s="6">
        <v>2</v>
      </c>
      <c r="H79" s="6"/>
      <c r="I79" s="6"/>
      <c r="J79" s="6"/>
      <c r="K79" s="6">
        <v>7</v>
      </c>
      <c r="L79" s="56"/>
      <c r="M79" s="55"/>
    </row>
    <row r="80" spans="1:15" ht="45.6" customHeight="1">
      <c r="A80" s="122" t="s">
        <v>363</v>
      </c>
      <c r="B80" s="122"/>
      <c r="C80" s="122"/>
      <c r="D80" s="122"/>
      <c r="E80" s="122"/>
      <c r="F80" s="122"/>
      <c r="G80" s="7">
        <v>2</v>
      </c>
      <c r="H80" s="122"/>
      <c r="I80" s="122"/>
      <c r="J80" s="122"/>
      <c r="K80" s="122"/>
      <c r="L80" s="56"/>
      <c r="M80" s="55"/>
    </row>
    <row r="81" spans="1:13" ht="30.95" customHeight="1">
      <c r="A81" s="6">
        <v>1</v>
      </c>
      <c r="B81" s="6" t="s">
        <v>148</v>
      </c>
      <c r="C81" s="118" t="s">
        <v>149</v>
      </c>
      <c r="D81" s="118"/>
      <c r="E81" s="118"/>
      <c r="F81" s="118"/>
      <c r="G81" s="6">
        <v>2</v>
      </c>
      <c r="H81" s="6"/>
      <c r="I81" s="6" t="s">
        <v>116</v>
      </c>
      <c r="J81" s="6"/>
      <c r="K81" s="6">
        <v>6</v>
      </c>
      <c r="L81" s="56"/>
      <c r="M81" s="55"/>
    </row>
    <row r="82" spans="1:13" ht="30.95" customHeight="1">
      <c r="A82" s="6">
        <v>2</v>
      </c>
      <c r="B82" s="6" t="s">
        <v>150</v>
      </c>
      <c r="C82" s="118" t="s">
        <v>151</v>
      </c>
      <c r="D82" s="118"/>
      <c r="E82" s="118"/>
      <c r="F82" s="118"/>
      <c r="G82" s="6">
        <v>2</v>
      </c>
      <c r="H82" s="6"/>
      <c r="I82" s="6" t="s">
        <v>116</v>
      </c>
      <c r="J82" s="6"/>
      <c r="K82" s="6">
        <v>6</v>
      </c>
      <c r="L82" s="56"/>
      <c r="M82" s="55"/>
    </row>
    <row r="83" spans="1:13" ht="30.6" customHeight="1">
      <c r="A83" s="6">
        <v>3</v>
      </c>
      <c r="B83" s="6" t="s">
        <v>152</v>
      </c>
      <c r="C83" s="118" t="s">
        <v>153</v>
      </c>
      <c r="D83" s="118"/>
      <c r="E83" s="118"/>
      <c r="F83" s="118"/>
      <c r="G83" s="6">
        <v>2</v>
      </c>
      <c r="H83" s="6"/>
      <c r="I83" s="6" t="s">
        <v>116</v>
      </c>
      <c r="J83" s="6"/>
      <c r="K83" s="6">
        <v>6</v>
      </c>
      <c r="L83" s="56"/>
      <c r="M83" s="55"/>
    </row>
    <row r="84" spans="1:13" ht="30.6" customHeight="1">
      <c r="A84" s="6">
        <v>4</v>
      </c>
      <c r="B84" s="6" t="s">
        <v>154</v>
      </c>
      <c r="C84" s="118" t="s">
        <v>155</v>
      </c>
      <c r="D84" s="118"/>
      <c r="E84" s="118"/>
      <c r="F84" s="118"/>
      <c r="G84" s="6">
        <v>2</v>
      </c>
      <c r="H84" s="6"/>
      <c r="I84" s="6" t="s">
        <v>116</v>
      </c>
      <c r="J84" s="6"/>
      <c r="K84" s="6">
        <v>6</v>
      </c>
      <c r="L84" s="56"/>
      <c r="M84" s="55"/>
    </row>
    <row r="85" spans="1:13" ht="30.95" customHeight="1">
      <c r="A85" s="6">
        <v>5</v>
      </c>
      <c r="B85" s="6" t="s">
        <v>156</v>
      </c>
      <c r="C85" s="118" t="s">
        <v>157</v>
      </c>
      <c r="D85" s="118"/>
      <c r="E85" s="118"/>
      <c r="F85" s="118"/>
      <c r="G85" s="6">
        <v>2</v>
      </c>
      <c r="H85" s="6"/>
      <c r="I85" s="6" t="s">
        <v>116</v>
      </c>
      <c r="J85" s="6"/>
      <c r="K85" s="6">
        <v>6</v>
      </c>
      <c r="L85" s="56"/>
      <c r="M85" s="55"/>
    </row>
    <row r="86" spans="1:13" ht="33" customHeight="1">
      <c r="A86" s="6">
        <v>6</v>
      </c>
      <c r="B86" s="6" t="s">
        <v>158</v>
      </c>
      <c r="C86" s="118" t="s">
        <v>159</v>
      </c>
      <c r="D86" s="118"/>
      <c r="E86" s="118"/>
      <c r="F86" s="118"/>
      <c r="G86" s="6">
        <v>2</v>
      </c>
      <c r="H86" s="6"/>
      <c r="I86" s="6" t="s">
        <v>116</v>
      </c>
      <c r="J86" s="6"/>
      <c r="K86" s="6">
        <v>6</v>
      </c>
      <c r="L86" s="56"/>
      <c r="M86" s="55"/>
    </row>
    <row r="87" spans="1:13" ht="30.6" customHeight="1">
      <c r="A87" s="122" t="s">
        <v>362</v>
      </c>
      <c r="B87" s="122"/>
      <c r="C87" s="122"/>
      <c r="D87" s="122"/>
      <c r="E87" s="122"/>
      <c r="F87" s="122"/>
      <c r="G87" s="7">
        <v>4</v>
      </c>
      <c r="H87" s="122"/>
      <c r="I87" s="122"/>
      <c r="J87" s="122"/>
      <c r="K87" s="122"/>
      <c r="L87" s="56"/>
      <c r="M87" s="55"/>
    </row>
    <row r="88" spans="1:13" ht="30.6" customHeight="1">
      <c r="A88" s="6">
        <v>1</v>
      </c>
      <c r="B88" s="6" t="s">
        <v>160</v>
      </c>
      <c r="C88" s="119" t="s">
        <v>161</v>
      </c>
      <c r="D88" s="119"/>
      <c r="E88" s="119"/>
      <c r="F88" s="119"/>
      <c r="G88" s="6">
        <v>2</v>
      </c>
      <c r="H88" s="6"/>
      <c r="I88" s="6" t="s">
        <v>162</v>
      </c>
      <c r="J88" s="6"/>
      <c r="K88" s="6" t="s">
        <v>309</v>
      </c>
      <c r="L88" s="56">
        <v>6</v>
      </c>
      <c r="M88" s="55" t="s">
        <v>342</v>
      </c>
    </row>
    <row r="89" spans="1:13" ht="15.75">
      <c r="A89" s="6">
        <v>2</v>
      </c>
      <c r="B89" s="6" t="s">
        <v>163</v>
      </c>
      <c r="C89" s="119" t="s">
        <v>164</v>
      </c>
      <c r="D89" s="119"/>
      <c r="E89" s="119"/>
      <c r="F89" s="119"/>
      <c r="G89" s="6">
        <v>2</v>
      </c>
      <c r="H89" s="6"/>
      <c r="I89" s="6" t="s">
        <v>162</v>
      </c>
      <c r="J89" s="6"/>
      <c r="K89" s="6">
        <v>6</v>
      </c>
      <c r="L89" s="56"/>
      <c r="M89" s="55"/>
    </row>
    <row r="90" spans="1:13" ht="15.75">
      <c r="A90" s="6">
        <v>3</v>
      </c>
      <c r="B90" s="6" t="s">
        <v>165</v>
      </c>
      <c r="C90" s="119" t="s">
        <v>166</v>
      </c>
      <c r="D90" s="119"/>
      <c r="E90" s="119"/>
      <c r="F90" s="119"/>
      <c r="G90" s="6">
        <v>2</v>
      </c>
      <c r="H90" s="6"/>
      <c r="I90" s="6" t="s">
        <v>162</v>
      </c>
      <c r="J90" s="6"/>
      <c r="K90" s="6">
        <v>6</v>
      </c>
      <c r="L90" s="56"/>
      <c r="M90" s="55"/>
    </row>
    <row r="91" spans="1:13" ht="32.1" customHeight="1">
      <c r="A91" s="6">
        <v>4</v>
      </c>
      <c r="B91" s="6" t="s">
        <v>167</v>
      </c>
      <c r="C91" s="119" t="s">
        <v>168</v>
      </c>
      <c r="D91" s="119"/>
      <c r="E91" s="119"/>
      <c r="F91" s="119"/>
      <c r="G91" s="6">
        <v>2</v>
      </c>
      <c r="H91" s="6"/>
      <c r="I91" s="6" t="s">
        <v>162</v>
      </c>
      <c r="J91" s="6"/>
      <c r="K91" s="6">
        <v>6</v>
      </c>
      <c r="L91" s="56"/>
      <c r="M91" s="55"/>
    </row>
    <row r="92" spans="1:13" ht="31.5" customHeight="1">
      <c r="A92" s="6">
        <v>5</v>
      </c>
      <c r="B92" s="6" t="s">
        <v>169</v>
      </c>
      <c r="C92" s="119" t="s">
        <v>170</v>
      </c>
      <c r="D92" s="119"/>
      <c r="E92" s="119"/>
      <c r="F92" s="119"/>
      <c r="G92" s="6">
        <v>2</v>
      </c>
      <c r="H92" s="6"/>
      <c r="I92" s="6" t="s">
        <v>162</v>
      </c>
      <c r="J92" s="6"/>
      <c r="K92" s="6" t="s">
        <v>309</v>
      </c>
      <c r="L92" s="56">
        <v>6</v>
      </c>
      <c r="M92" s="55" t="s">
        <v>343</v>
      </c>
    </row>
    <row r="93" spans="1:13" ht="30.95" customHeight="1">
      <c r="A93" s="6">
        <v>6</v>
      </c>
      <c r="B93" s="6" t="s">
        <v>171</v>
      </c>
      <c r="C93" s="119" t="s">
        <v>172</v>
      </c>
      <c r="D93" s="119"/>
      <c r="E93" s="119"/>
      <c r="F93" s="119"/>
      <c r="G93" s="6">
        <v>2</v>
      </c>
      <c r="H93" s="6"/>
      <c r="I93" s="6" t="s">
        <v>162</v>
      </c>
      <c r="J93" s="6"/>
      <c r="K93" s="6" t="s">
        <v>309</v>
      </c>
      <c r="L93" s="56">
        <v>6</v>
      </c>
      <c r="M93" s="55" t="s">
        <v>343</v>
      </c>
    </row>
    <row r="94" spans="1:13" ht="30" customHeight="1">
      <c r="A94" s="120" t="s">
        <v>364</v>
      </c>
      <c r="B94" s="120"/>
      <c r="C94" s="120"/>
      <c r="D94" s="120"/>
      <c r="E94" s="120"/>
      <c r="F94" s="120"/>
      <c r="G94" s="7">
        <v>4</v>
      </c>
      <c r="H94" s="120"/>
      <c r="I94" s="120"/>
      <c r="J94" s="120"/>
      <c r="K94" s="120"/>
      <c r="L94" s="56"/>
      <c r="M94" s="55"/>
    </row>
    <row r="95" spans="1:13" ht="30.95" customHeight="1">
      <c r="A95" s="6">
        <v>1</v>
      </c>
      <c r="B95" s="6" t="s">
        <v>173</v>
      </c>
      <c r="C95" s="118" t="s">
        <v>174</v>
      </c>
      <c r="D95" s="118"/>
      <c r="E95" s="118"/>
      <c r="F95" s="118"/>
      <c r="G95" s="6">
        <v>2</v>
      </c>
      <c r="H95" s="6"/>
      <c r="I95" s="6" t="s">
        <v>105</v>
      </c>
      <c r="J95" s="6"/>
      <c r="K95" s="6" t="s">
        <v>309</v>
      </c>
      <c r="L95" s="56">
        <v>5</v>
      </c>
      <c r="M95" s="156" t="s">
        <v>315</v>
      </c>
    </row>
    <row r="96" spans="1:13" ht="31.5" customHeight="1">
      <c r="A96" s="6">
        <v>2</v>
      </c>
      <c r="B96" s="6" t="s">
        <v>175</v>
      </c>
      <c r="C96" s="118" t="s">
        <v>176</v>
      </c>
      <c r="D96" s="118"/>
      <c r="E96" s="118"/>
      <c r="F96" s="118"/>
      <c r="G96" s="6">
        <v>2</v>
      </c>
      <c r="H96" s="6"/>
      <c r="I96" s="6" t="s">
        <v>105</v>
      </c>
      <c r="J96" s="6"/>
      <c r="K96" s="6">
        <v>6</v>
      </c>
      <c r="L96" s="56">
        <v>5</v>
      </c>
      <c r="M96" s="157"/>
    </row>
    <row r="97" spans="1:13" ht="31.5" customHeight="1">
      <c r="A97" s="6">
        <v>3</v>
      </c>
      <c r="B97" s="6" t="s">
        <v>177</v>
      </c>
      <c r="C97" s="118" t="s">
        <v>178</v>
      </c>
      <c r="D97" s="118"/>
      <c r="E97" s="118"/>
      <c r="F97" s="118"/>
      <c r="G97" s="6">
        <v>2</v>
      </c>
      <c r="H97" s="6"/>
      <c r="I97" s="6" t="s">
        <v>105</v>
      </c>
      <c r="J97" s="6"/>
      <c r="K97" s="6">
        <v>6</v>
      </c>
      <c r="L97" s="56">
        <v>5</v>
      </c>
      <c r="M97" s="157"/>
    </row>
    <row r="98" spans="1:13" ht="30.95" customHeight="1">
      <c r="A98" s="6">
        <v>4</v>
      </c>
      <c r="B98" s="6" t="s">
        <v>179</v>
      </c>
      <c r="C98" s="118" t="s">
        <v>180</v>
      </c>
      <c r="D98" s="118"/>
      <c r="E98" s="118"/>
      <c r="F98" s="118"/>
      <c r="G98" s="6">
        <v>2</v>
      </c>
      <c r="H98" s="6"/>
      <c r="I98" s="6" t="s">
        <v>105</v>
      </c>
      <c r="J98" s="6"/>
      <c r="K98" s="6">
        <v>5</v>
      </c>
      <c r="L98" s="56">
        <v>5</v>
      </c>
      <c r="M98" s="157"/>
    </row>
    <row r="99" spans="1:13" ht="32.450000000000003" customHeight="1">
      <c r="A99" s="6">
        <v>5</v>
      </c>
      <c r="B99" s="6" t="s">
        <v>181</v>
      </c>
      <c r="C99" s="118" t="s">
        <v>182</v>
      </c>
      <c r="D99" s="118"/>
      <c r="E99" s="118"/>
      <c r="F99" s="118"/>
      <c r="G99" s="6">
        <v>2</v>
      </c>
      <c r="H99" s="6"/>
      <c r="I99" s="6" t="s">
        <v>105</v>
      </c>
      <c r="J99" s="6"/>
      <c r="K99" s="6">
        <v>5</v>
      </c>
      <c r="L99" s="56">
        <v>5</v>
      </c>
      <c r="M99" s="157"/>
    </row>
    <row r="100" spans="1:13" ht="30.95" customHeight="1">
      <c r="A100" s="6">
        <v>6</v>
      </c>
      <c r="B100" s="6" t="s">
        <v>183</v>
      </c>
      <c r="C100" s="118" t="s">
        <v>184</v>
      </c>
      <c r="D100" s="118"/>
      <c r="E100" s="118"/>
      <c r="F100" s="118"/>
      <c r="G100" s="6">
        <v>2</v>
      </c>
      <c r="H100" s="6"/>
      <c r="I100" s="6" t="s">
        <v>105</v>
      </c>
      <c r="J100" s="6"/>
      <c r="K100" s="6">
        <v>6</v>
      </c>
      <c r="L100" s="56">
        <v>5</v>
      </c>
      <c r="M100" s="158"/>
    </row>
    <row r="101" spans="1:13" ht="36" customHeight="1">
      <c r="A101" s="120" t="s">
        <v>365</v>
      </c>
      <c r="B101" s="120"/>
      <c r="C101" s="120"/>
      <c r="D101" s="120"/>
      <c r="E101" s="120"/>
      <c r="F101" s="120"/>
      <c r="G101" s="7">
        <v>2</v>
      </c>
      <c r="H101" s="120"/>
      <c r="I101" s="120"/>
      <c r="J101" s="120"/>
      <c r="K101" s="120"/>
      <c r="L101" s="56"/>
      <c r="M101" s="55"/>
    </row>
    <row r="102" spans="1:13" ht="15.75">
      <c r="A102" s="6">
        <v>1</v>
      </c>
      <c r="B102" s="6" t="s">
        <v>185</v>
      </c>
      <c r="C102" s="118" t="s">
        <v>186</v>
      </c>
      <c r="D102" s="118"/>
      <c r="E102" s="118"/>
      <c r="F102" s="118"/>
      <c r="G102" s="6">
        <v>2</v>
      </c>
      <c r="H102" s="6"/>
      <c r="I102" s="6" t="s">
        <v>187</v>
      </c>
      <c r="J102" s="6"/>
      <c r="K102" s="10">
        <v>7</v>
      </c>
      <c r="L102" s="93">
        <v>6</v>
      </c>
      <c r="M102" s="55"/>
    </row>
    <row r="103" spans="1:13" ht="30.95" customHeight="1">
      <c r="A103" s="6">
        <v>2</v>
      </c>
      <c r="B103" s="6" t="s">
        <v>188</v>
      </c>
      <c r="C103" s="118" t="s">
        <v>189</v>
      </c>
      <c r="D103" s="118"/>
      <c r="E103" s="118"/>
      <c r="F103" s="118"/>
      <c r="G103" s="6">
        <v>2</v>
      </c>
      <c r="H103" s="6"/>
      <c r="I103" s="6" t="s">
        <v>187</v>
      </c>
      <c r="J103" s="6"/>
      <c r="K103" s="10">
        <v>7</v>
      </c>
      <c r="L103" s="93">
        <v>6</v>
      </c>
      <c r="M103" s="55"/>
    </row>
    <row r="104" spans="1:13" ht="15.75">
      <c r="A104" s="6">
        <v>3</v>
      </c>
      <c r="B104" s="6" t="s">
        <v>190</v>
      </c>
      <c r="C104" s="118" t="s">
        <v>191</v>
      </c>
      <c r="D104" s="118"/>
      <c r="E104" s="118"/>
      <c r="F104" s="118"/>
      <c r="G104" s="6">
        <v>2</v>
      </c>
      <c r="H104" s="6"/>
      <c r="I104" s="6" t="s">
        <v>187</v>
      </c>
      <c r="J104" s="6"/>
      <c r="K104" s="10">
        <v>7</v>
      </c>
      <c r="L104" s="93">
        <v>6</v>
      </c>
      <c r="M104" s="55"/>
    </row>
    <row r="105" spans="1:13" ht="32.1" customHeight="1">
      <c r="A105" s="120" t="s">
        <v>366</v>
      </c>
      <c r="B105" s="120"/>
      <c r="C105" s="120"/>
      <c r="D105" s="120"/>
      <c r="E105" s="120"/>
      <c r="F105" s="120"/>
      <c r="G105" s="7">
        <v>2</v>
      </c>
      <c r="H105" s="120"/>
      <c r="I105" s="120"/>
      <c r="J105" s="120"/>
      <c r="K105" s="120"/>
      <c r="L105" s="56"/>
      <c r="M105" s="55"/>
    </row>
    <row r="106" spans="1:13" ht="34.5" customHeight="1">
      <c r="A106" s="6">
        <v>1</v>
      </c>
      <c r="B106" s="6" t="s">
        <v>139</v>
      </c>
      <c r="C106" s="118" t="s">
        <v>140</v>
      </c>
      <c r="D106" s="118"/>
      <c r="E106" s="118"/>
      <c r="F106" s="118"/>
      <c r="G106" s="6">
        <v>2</v>
      </c>
      <c r="H106" s="6"/>
      <c r="I106" s="6" t="s">
        <v>141</v>
      </c>
      <c r="J106" s="6"/>
      <c r="K106" s="6">
        <v>7</v>
      </c>
      <c r="L106" s="56"/>
      <c r="M106" s="80" t="s">
        <v>346</v>
      </c>
    </row>
    <row r="107" spans="1:13" ht="15.75">
      <c r="A107" s="6">
        <v>2</v>
      </c>
      <c r="B107" s="6" t="s">
        <v>194</v>
      </c>
      <c r="C107" s="118" t="s">
        <v>195</v>
      </c>
      <c r="D107" s="118"/>
      <c r="E107" s="118"/>
      <c r="F107" s="118"/>
      <c r="G107" s="6">
        <v>2</v>
      </c>
      <c r="H107" s="6"/>
      <c r="I107" s="6" t="s">
        <v>141</v>
      </c>
      <c r="J107" s="6"/>
      <c r="K107" s="6">
        <v>7</v>
      </c>
      <c r="L107" s="56"/>
      <c r="M107" s="55"/>
    </row>
    <row r="108" spans="1:13" ht="15.75">
      <c r="A108" s="6">
        <v>3</v>
      </c>
      <c r="B108" s="6" t="s">
        <v>196</v>
      </c>
      <c r="C108" s="118" t="s">
        <v>197</v>
      </c>
      <c r="D108" s="118"/>
      <c r="E108" s="118"/>
      <c r="F108" s="118"/>
      <c r="G108" s="6">
        <v>2</v>
      </c>
      <c r="H108" s="6"/>
      <c r="I108" s="6" t="s">
        <v>141</v>
      </c>
      <c r="J108" s="6"/>
      <c r="K108" s="6">
        <v>7</v>
      </c>
      <c r="L108" s="56"/>
      <c r="M108" s="55"/>
    </row>
    <row r="109" spans="1:13" ht="15.75">
      <c r="A109" s="6">
        <v>4</v>
      </c>
      <c r="B109" s="6" t="s">
        <v>198</v>
      </c>
      <c r="C109" s="118" t="s">
        <v>199</v>
      </c>
      <c r="D109" s="118"/>
      <c r="E109" s="118"/>
      <c r="F109" s="118"/>
      <c r="G109" s="6">
        <v>2</v>
      </c>
      <c r="H109" s="6"/>
      <c r="I109" s="6" t="s">
        <v>141</v>
      </c>
      <c r="J109" s="6"/>
      <c r="K109" s="6">
        <v>7</v>
      </c>
      <c r="L109" s="56"/>
      <c r="M109" s="55"/>
    </row>
    <row r="110" spans="1:13" ht="33" customHeight="1">
      <c r="A110" s="6">
        <v>5</v>
      </c>
      <c r="B110" s="6" t="s">
        <v>200</v>
      </c>
      <c r="C110" s="118" t="s">
        <v>201</v>
      </c>
      <c r="D110" s="118"/>
      <c r="E110" s="118"/>
      <c r="F110" s="118"/>
      <c r="G110" s="6">
        <v>2</v>
      </c>
      <c r="H110" s="6"/>
      <c r="I110" s="6"/>
      <c r="J110" s="6"/>
      <c r="K110" s="6">
        <v>7</v>
      </c>
      <c r="L110" s="56"/>
      <c r="M110" s="55"/>
    </row>
    <row r="111" spans="1:13" ht="48" customHeight="1">
      <c r="A111" s="120" t="s">
        <v>367</v>
      </c>
      <c r="B111" s="120"/>
      <c r="C111" s="120"/>
      <c r="D111" s="120"/>
      <c r="E111" s="120"/>
      <c r="F111" s="120"/>
      <c r="G111" s="7">
        <v>2</v>
      </c>
      <c r="H111" s="120"/>
      <c r="I111" s="120"/>
      <c r="J111" s="120"/>
      <c r="K111" s="120"/>
      <c r="L111" s="56"/>
      <c r="M111" s="55"/>
    </row>
    <row r="112" spans="1:13" ht="31.5">
      <c r="A112" s="6">
        <v>1</v>
      </c>
      <c r="B112" s="6" t="s">
        <v>202</v>
      </c>
      <c r="C112" s="118" t="s">
        <v>203</v>
      </c>
      <c r="D112" s="118"/>
      <c r="E112" s="118"/>
      <c r="F112" s="118"/>
      <c r="G112" s="6">
        <v>2</v>
      </c>
      <c r="H112" s="6"/>
      <c r="I112" s="6" t="s">
        <v>115</v>
      </c>
      <c r="J112" s="6"/>
      <c r="K112" s="6">
        <v>7</v>
      </c>
      <c r="L112" s="56"/>
      <c r="M112" s="55"/>
    </row>
    <row r="113" spans="1:13" ht="31.5">
      <c r="A113" s="6">
        <v>2</v>
      </c>
      <c r="B113" s="6" t="s">
        <v>204</v>
      </c>
      <c r="C113" s="118" t="s">
        <v>205</v>
      </c>
      <c r="D113" s="118"/>
      <c r="E113" s="118"/>
      <c r="F113" s="118"/>
      <c r="G113" s="6">
        <v>2</v>
      </c>
      <c r="H113" s="6"/>
      <c r="I113" s="6" t="s">
        <v>115</v>
      </c>
      <c r="J113" s="6"/>
      <c r="K113" s="6">
        <v>7</v>
      </c>
      <c r="L113" s="56"/>
      <c r="M113" s="55"/>
    </row>
    <row r="114" spans="1:13" ht="31.5">
      <c r="A114" s="6">
        <v>3</v>
      </c>
      <c r="B114" s="6" t="s">
        <v>206</v>
      </c>
      <c r="C114" s="118" t="s">
        <v>207</v>
      </c>
      <c r="D114" s="118"/>
      <c r="E114" s="118"/>
      <c r="F114" s="118"/>
      <c r="G114" s="6">
        <v>2</v>
      </c>
      <c r="H114" s="6"/>
      <c r="I114" s="6" t="s">
        <v>115</v>
      </c>
      <c r="J114" s="6"/>
      <c r="K114" s="6">
        <v>7</v>
      </c>
      <c r="L114" s="56"/>
      <c r="M114" s="55"/>
    </row>
    <row r="115" spans="1:13" ht="31.5">
      <c r="A115" s="6">
        <v>4</v>
      </c>
      <c r="B115" s="6" t="s">
        <v>208</v>
      </c>
      <c r="C115" s="118" t="s">
        <v>209</v>
      </c>
      <c r="D115" s="118"/>
      <c r="E115" s="118"/>
      <c r="F115" s="118"/>
      <c r="G115" s="6">
        <v>2</v>
      </c>
      <c r="H115" s="6"/>
      <c r="I115" s="6" t="s">
        <v>115</v>
      </c>
      <c r="J115" s="6"/>
      <c r="K115" s="6">
        <v>7</v>
      </c>
      <c r="L115" s="56"/>
      <c r="M115" s="55"/>
    </row>
    <row r="116" spans="1:13" ht="15.75">
      <c r="A116" s="120" t="s">
        <v>210</v>
      </c>
      <c r="B116" s="120"/>
      <c r="C116" s="120"/>
      <c r="D116" s="120"/>
      <c r="E116" s="120"/>
      <c r="F116" s="120"/>
      <c r="G116" s="7">
        <v>15</v>
      </c>
      <c r="H116" s="120"/>
      <c r="I116" s="120"/>
      <c r="J116" s="120"/>
      <c r="K116" s="120"/>
      <c r="L116" s="56"/>
      <c r="M116" s="55"/>
    </row>
    <row r="117" spans="1:13" ht="31.5">
      <c r="A117" s="6">
        <v>1</v>
      </c>
      <c r="B117" s="6" t="s">
        <v>211</v>
      </c>
      <c r="C117" s="118" t="s">
        <v>212</v>
      </c>
      <c r="D117" s="118"/>
      <c r="E117" s="118"/>
      <c r="F117" s="118"/>
      <c r="G117" s="6">
        <v>2</v>
      </c>
      <c r="H117" s="6"/>
      <c r="I117" s="6" t="s">
        <v>213</v>
      </c>
      <c r="J117" s="82"/>
      <c r="K117" s="6">
        <v>5</v>
      </c>
      <c r="L117" s="56">
        <v>3</v>
      </c>
      <c r="M117" s="77" t="s">
        <v>312</v>
      </c>
    </row>
    <row r="118" spans="1:13" ht="15.75">
      <c r="A118" s="6">
        <v>2</v>
      </c>
      <c r="B118" s="6" t="s">
        <v>214</v>
      </c>
      <c r="C118" s="118" t="s">
        <v>347</v>
      </c>
      <c r="D118" s="118"/>
      <c r="E118" s="118"/>
      <c r="F118" s="118"/>
      <c r="G118" s="6">
        <v>1</v>
      </c>
      <c r="H118" s="6"/>
      <c r="I118" s="6" t="s">
        <v>90</v>
      </c>
      <c r="J118" s="110"/>
      <c r="K118" s="6">
        <v>3</v>
      </c>
      <c r="L118" s="56"/>
      <c r="M118" s="55" t="s">
        <v>318</v>
      </c>
    </row>
    <row r="119" spans="1:13" ht="31.5">
      <c r="A119" s="6">
        <v>3</v>
      </c>
      <c r="B119" s="6" t="s">
        <v>216</v>
      </c>
      <c r="C119" s="118" t="s">
        <v>348</v>
      </c>
      <c r="D119" s="118"/>
      <c r="E119" s="118"/>
      <c r="F119" s="118"/>
      <c r="G119" s="6">
        <v>1</v>
      </c>
      <c r="H119" s="6"/>
      <c r="I119" s="6" t="s">
        <v>213</v>
      </c>
      <c r="J119" s="6"/>
      <c r="K119" s="6">
        <v>3</v>
      </c>
      <c r="L119" s="56"/>
      <c r="M119" s="58"/>
    </row>
    <row r="120" spans="1:13" ht="31.5">
      <c r="A120" s="6">
        <v>4</v>
      </c>
      <c r="B120" s="6" t="s">
        <v>218</v>
      </c>
      <c r="C120" s="118" t="s">
        <v>349</v>
      </c>
      <c r="D120" s="118"/>
      <c r="E120" s="118"/>
      <c r="F120" s="118"/>
      <c r="G120" s="6">
        <v>2</v>
      </c>
      <c r="H120" s="6"/>
      <c r="I120" s="6"/>
      <c r="J120" s="6" t="s">
        <v>116</v>
      </c>
      <c r="K120" s="6">
        <v>4</v>
      </c>
      <c r="L120" s="56"/>
      <c r="M120" s="55" t="s">
        <v>339</v>
      </c>
    </row>
    <row r="121" spans="1:13" ht="26.25">
      <c r="A121" s="6">
        <v>5</v>
      </c>
      <c r="B121" s="6" t="s">
        <v>220</v>
      </c>
      <c r="C121" s="118" t="s">
        <v>350</v>
      </c>
      <c r="D121" s="118"/>
      <c r="E121" s="118"/>
      <c r="F121" s="118"/>
      <c r="G121" s="6">
        <v>2</v>
      </c>
      <c r="H121" s="6"/>
      <c r="I121" s="6" t="s">
        <v>124</v>
      </c>
      <c r="J121" s="6"/>
      <c r="K121" s="6">
        <v>5</v>
      </c>
      <c r="L121" s="56"/>
      <c r="M121" s="55" t="s">
        <v>340</v>
      </c>
    </row>
    <row r="122" spans="1:13" ht="26.25">
      <c r="A122" s="6">
        <v>6</v>
      </c>
      <c r="B122" s="111" t="s">
        <v>344</v>
      </c>
      <c r="C122" s="118" t="s">
        <v>351</v>
      </c>
      <c r="D122" s="118"/>
      <c r="E122" s="118"/>
      <c r="F122" s="118"/>
      <c r="G122" s="6">
        <v>1</v>
      </c>
      <c r="H122" s="6"/>
      <c r="I122" s="6" t="s">
        <v>126</v>
      </c>
      <c r="J122" s="6"/>
      <c r="K122" s="6">
        <v>6</v>
      </c>
      <c r="L122" s="56"/>
      <c r="M122" s="55" t="s">
        <v>341</v>
      </c>
    </row>
    <row r="123" spans="1:13" ht="15.75">
      <c r="A123" s="6">
        <v>7</v>
      </c>
      <c r="B123" s="6" t="s">
        <v>222</v>
      </c>
      <c r="C123" s="118" t="s">
        <v>223</v>
      </c>
      <c r="D123" s="118"/>
      <c r="E123" s="118"/>
      <c r="F123" s="118"/>
      <c r="G123" s="6">
        <v>6</v>
      </c>
      <c r="H123" s="6"/>
      <c r="I123" s="6"/>
      <c r="J123" s="6"/>
      <c r="K123" s="6">
        <v>8</v>
      </c>
      <c r="L123" s="56"/>
      <c r="M123" s="55"/>
    </row>
    <row r="124" spans="1:13" ht="25.5">
      <c r="A124" s="10">
        <v>8</v>
      </c>
      <c r="B124" s="10" t="s">
        <v>224</v>
      </c>
      <c r="C124" s="121" t="s">
        <v>225</v>
      </c>
      <c r="D124" s="121"/>
      <c r="E124" s="121"/>
      <c r="F124" s="121"/>
      <c r="G124" s="10"/>
      <c r="H124" s="10"/>
      <c r="I124" s="10"/>
      <c r="J124" s="10"/>
      <c r="K124" s="10" t="s">
        <v>309</v>
      </c>
      <c r="L124" s="56"/>
      <c r="M124" s="79" t="s">
        <v>310</v>
      </c>
    </row>
    <row r="125" spans="1:13" ht="15.75">
      <c r="A125" s="120" t="s">
        <v>226</v>
      </c>
      <c r="B125" s="120"/>
      <c r="C125" s="120"/>
      <c r="D125" s="120"/>
      <c r="E125" s="120"/>
      <c r="F125" s="120"/>
      <c r="G125" s="7">
        <v>5</v>
      </c>
      <c r="H125" s="120"/>
      <c r="I125" s="120"/>
      <c r="J125" s="120"/>
      <c r="K125" s="120"/>
      <c r="L125" s="56"/>
      <c r="M125" s="55"/>
    </row>
    <row r="126" spans="1:13" ht="15.75">
      <c r="A126" s="120" t="s">
        <v>227</v>
      </c>
      <c r="B126" s="120"/>
      <c r="C126" s="120"/>
      <c r="D126" s="120"/>
      <c r="E126" s="120"/>
      <c r="F126" s="120"/>
      <c r="G126" s="7">
        <v>5</v>
      </c>
      <c r="H126" s="120"/>
      <c r="I126" s="120"/>
      <c r="J126" s="120"/>
      <c r="K126" s="120"/>
      <c r="L126" s="56"/>
      <c r="M126" s="55"/>
    </row>
    <row r="127" spans="1:13" ht="47.25">
      <c r="A127" s="6">
        <v>1</v>
      </c>
      <c r="B127" s="6" t="s">
        <v>228</v>
      </c>
      <c r="C127" s="118" t="s">
        <v>229</v>
      </c>
      <c r="D127" s="118"/>
      <c r="E127" s="118"/>
      <c r="F127" s="118"/>
      <c r="G127" s="6">
        <v>5</v>
      </c>
      <c r="H127" s="6" t="s">
        <v>230</v>
      </c>
      <c r="I127" s="6"/>
      <c r="J127" s="6"/>
      <c r="K127" s="6">
        <v>8</v>
      </c>
      <c r="L127" s="56"/>
      <c r="M127" s="55"/>
    </row>
    <row r="128" spans="1:13" ht="15.75">
      <c r="A128" s="120" t="s">
        <v>231</v>
      </c>
      <c r="B128" s="120"/>
      <c r="C128" s="120"/>
      <c r="D128" s="120"/>
      <c r="E128" s="120"/>
      <c r="F128" s="120"/>
      <c r="G128" s="7">
        <v>5</v>
      </c>
      <c r="H128" s="120"/>
      <c r="I128" s="120"/>
      <c r="J128" s="120"/>
      <c r="K128" s="120"/>
      <c r="L128" s="56"/>
      <c r="M128" s="55"/>
    </row>
    <row r="129" spans="1:13" ht="15.75">
      <c r="A129" s="6">
        <v>1</v>
      </c>
      <c r="B129" s="6" t="s">
        <v>232</v>
      </c>
      <c r="C129" s="118" t="s">
        <v>233</v>
      </c>
      <c r="D129" s="118"/>
      <c r="E129" s="118"/>
      <c r="F129" s="118"/>
      <c r="G129" s="6">
        <v>3</v>
      </c>
      <c r="H129" s="6"/>
      <c r="I129" s="6"/>
      <c r="J129" s="6"/>
      <c r="K129" s="6">
        <v>8</v>
      </c>
      <c r="L129" s="56"/>
      <c r="M129" s="55"/>
    </row>
    <row r="130" spans="1:13" ht="15.75">
      <c r="A130" s="6">
        <v>2</v>
      </c>
      <c r="B130" s="6" t="s">
        <v>234</v>
      </c>
      <c r="C130" s="119" t="s">
        <v>235</v>
      </c>
      <c r="D130" s="119"/>
      <c r="E130" s="119"/>
      <c r="F130" s="119"/>
      <c r="G130" s="6">
        <v>2</v>
      </c>
      <c r="H130" s="6"/>
      <c r="I130" s="6" t="s">
        <v>162</v>
      </c>
      <c r="J130" s="6"/>
      <c r="K130" s="6">
        <v>8</v>
      </c>
      <c r="L130" s="56"/>
      <c r="M130" s="55"/>
    </row>
    <row r="131" spans="1:13" ht="15.75">
      <c r="A131" s="120" t="s">
        <v>236</v>
      </c>
      <c r="B131" s="120"/>
      <c r="C131" s="120"/>
      <c r="D131" s="120"/>
      <c r="E131" s="120"/>
      <c r="F131" s="120"/>
      <c r="G131" s="7">
        <v>5</v>
      </c>
      <c r="H131" s="120"/>
      <c r="I131" s="120"/>
      <c r="J131" s="120"/>
      <c r="K131" s="120"/>
      <c r="L131" s="56"/>
      <c r="M131" s="55"/>
    </row>
    <row r="132" spans="1:13" ht="30.6" customHeight="1">
      <c r="A132" s="6">
        <v>1</v>
      </c>
      <c r="B132" s="6" t="s">
        <v>237</v>
      </c>
      <c r="C132" s="118" t="s">
        <v>238</v>
      </c>
      <c r="D132" s="118"/>
      <c r="E132" s="118"/>
      <c r="F132" s="118"/>
      <c r="G132" s="6">
        <v>3</v>
      </c>
      <c r="H132" s="6"/>
      <c r="I132" s="6" t="s">
        <v>162</v>
      </c>
      <c r="J132" s="6"/>
      <c r="K132" s="6">
        <v>8</v>
      </c>
      <c r="L132" s="56"/>
      <c r="M132" s="80" t="s">
        <v>311</v>
      </c>
    </row>
    <row r="133" spans="1:13" ht="30" customHeight="1">
      <c r="A133" s="6">
        <v>2</v>
      </c>
      <c r="B133" s="6" t="s">
        <v>239</v>
      </c>
      <c r="C133" s="118" t="s">
        <v>240</v>
      </c>
      <c r="D133" s="118"/>
      <c r="E133" s="118"/>
      <c r="F133" s="118"/>
      <c r="G133" s="6">
        <v>2</v>
      </c>
      <c r="H133" s="6"/>
      <c r="I133" s="6"/>
      <c r="J133" s="6"/>
      <c r="K133" s="6">
        <v>8</v>
      </c>
      <c r="L133" s="56"/>
      <c r="M133" s="55"/>
    </row>
    <row r="134" spans="1:13" ht="15.75">
      <c r="A134" s="115" t="s">
        <v>241</v>
      </c>
      <c r="B134" s="116"/>
      <c r="C134" s="116"/>
      <c r="D134" s="116"/>
      <c r="E134" s="116"/>
      <c r="F134" s="117"/>
      <c r="G134" s="115">
        <f>G49+G14</f>
        <v>135</v>
      </c>
      <c r="H134" s="116"/>
      <c r="I134" s="116"/>
      <c r="J134" s="116"/>
      <c r="K134" s="117"/>
      <c r="L134" s="106"/>
      <c r="M134" s="55"/>
    </row>
    <row r="136" spans="1:13">
      <c r="B136" s="112" t="s">
        <v>320</v>
      </c>
      <c r="C136" s="109"/>
    </row>
    <row r="137" spans="1:13">
      <c r="B137" s="113" t="s">
        <v>321</v>
      </c>
      <c r="C137" s="113">
        <v>14</v>
      </c>
    </row>
    <row r="138" spans="1:13">
      <c r="B138" s="113" t="s">
        <v>322</v>
      </c>
      <c r="C138" s="113">
        <v>20</v>
      </c>
    </row>
    <row r="139" spans="1:13">
      <c r="B139" s="113" t="s">
        <v>323</v>
      </c>
      <c r="C139" s="113">
        <v>19</v>
      </c>
    </row>
    <row r="140" spans="1:13">
      <c r="B140" s="113" t="s">
        <v>324</v>
      </c>
      <c r="C140" s="113">
        <v>22</v>
      </c>
    </row>
    <row r="141" spans="1:13">
      <c r="B141" s="113" t="s">
        <v>325</v>
      </c>
      <c r="C141" s="113">
        <v>18</v>
      </c>
    </row>
    <row r="142" spans="1:13">
      <c r="B142" s="113" t="s">
        <v>326</v>
      </c>
      <c r="C142" s="113">
        <v>17</v>
      </c>
    </row>
    <row r="143" spans="1:13">
      <c r="B143" s="113" t="s">
        <v>327</v>
      </c>
      <c r="C143" s="113">
        <v>14</v>
      </c>
    </row>
    <row r="144" spans="1:13">
      <c r="B144" s="113" t="s">
        <v>328</v>
      </c>
      <c r="C144" s="113">
        <v>11</v>
      </c>
    </row>
    <row r="145" spans="2:3">
      <c r="B145" s="109"/>
      <c r="C145" s="114">
        <f>SUM(C137:C144)</f>
        <v>135</v>
      </c>
    </row>
  </sheetData>
  <mergeCells count="171">
    <mergeCell ref="N77:O77"/>
    <mergeCell ref="L12:L13"/>
    <mergeCell ref="M12:M13"/>
    <mergeCell ref="M95:M100"/>
    <mergeCell ref="A4:K4"/>
    <mergeCell ref="A5:K5"/>
    <mergeCell ref="C6:D6"/>
    <mergeCell ref="E6:K6"/>
    <mergeCell ref="C7:D7"/>
    <mergeCell ref="E7:I7"/>
    <mergeCell ref="C19:F19"/>
    <mergeCell ref="C20:F20"/>
    <mergeCell ref="C21:F21"/>
    <mergeCell ref="A22:F22"/>
    <mergeCell ref="H22:K22"/>
    <mergeCell ref="C28:F28"/>
    <mergeCell ref="C29:F29"/>
    <mergeCell ref="C30:F30"/>
    <mergeCell ref="C31:F31"/>
    <mergeCell ref="C32:F32"/>
    <mergeCell ref="C38:F38"/>
    <mergeCell ref="C39:F39"/>
    <mergeCell ref="C40:F40"/>
    <mergeCell ref="C41:F41"/>
    <mergeCell ref="A1:D1"/>
    <mergeCell ref="E1:K1"/>
    <mergeCell ref="A2:D2"/>
    <mergeCell ref="E2:K2"/>
    <mergeCell ref="A3:B3"/>
    <mergeCell ref="F3:I3"/>
    <mergeCell ref="J3:K3"/>
    <mergeCell ref="A12:A13"/>
    <mergeCell ref="B12:B13"/>
    <mergeCell ref="C12:F13"/>
    <mergeCell ref="G12:G13"/>
    <mergeCell ref="H12:J12"/>
    <mergeCell ref="K12:K13"/>
    <mergeCell ref="C8:D8"/>
    <mergeCell ref="E8:K8"/>
    <mergeCell ref="C9:D9"/>
    <mergeCell ref="E9:I9"/>
    <mergeCell ref="C10:D10"/>
    <mergeCell ref="E10:I10"/>
    <mergeCell ref="A14:F14"/>
    <mergeCell ref="H14:K14"/>
    <mergeCell ref="A15:F15"/>
    <mergeCell ref="C16:F16"/>
    <mergeCell ref="C17:F17"/>
    <mergeCell ref="A18:F18"/>
    <mergeCell ref="H18:K18"/>
    <mergeCell ref="C27:F27"/>
    <mergeCell ref="A23:F23"/>
    <mergeCell ref="H23:K23"/>
    <mergeCell ref="C24:F24"/>
    <mergeCell ref="A25:F25"/>
    <mergeCell ref="H25:K25"/>
    <mergeCell ref="C26:F26"/>
    <mergeCell ref="C43:F43"/>
    <mergeCell ref="C33:F33"/>
    <mergeCell ref="A34:F34"/>
    <mergeCell ref="H34:K34"/>
    <mergeCell ref="C35:F35"/>
    <mergeCell ref="C36:F36"/>
    <mergeCell ref="C37:F37"/>
    <mergeCell ref="A49:F49"/>
    <mergeCell ref="H49:K49"/>
    <mergeCell ref="C42:F42"/>
    <mergeCell ref="A50:F50"/>
    <mergeCell ref="H50:K50"/>
    <mergeCell ref="C51:F51"/>
    <mergeCell ref="C52:F52"/>
    <mergeCell ref="A44:F44"/>
    <mergeCell ref="H44:K44"/>
    <mergeCell ref="C45:F45"/>
    <mergeCell ref="C46:F46"/>
    <mergeCell ref="C47:F47"/>
    <mergeCell ref="C48:F48"/>
    <mergeCell ref="C59:F59"/>
    <mergeCell ref="C60:F60"/>
    <mergeCell ref="C61:F61"/>
    <mergeCell ref="C62:F62"/>
    <mergeCell ref="C63:F63"/>
    <mergeCell ref="C65:F65"/>
    <mergeCell ref="C53:F53"/>
    <mergeCell ref="C54:F54"/>
    <mergeCell ref="C55:F55"/>
    <mergeCell ref="C56:F56"/>
    <mergeCell ref="C57:F57"/>
    <mergeCell ref="C58:F58"/>
    <mergeCell ref="C64:F64"/>
    <mergeCell ref="C93:F93"/>
    <mergeCell ref="C72:F72"/>
    <mergeCell ref="C73:F73"/>
    <mergeCell ref="C74:F74"/>
    <mergeCell ref="C75:F75"/>
    <mergeCell ref="C106:F106"/>
    <mergeCell ref="C77:F77"/>
    <mergeCell ref="C66:F66"/>
    <mergeCell ref="C67:F67"/>
    <mergeCell ref="C68:F68"/>
    <mergeCell ref="C69:F69"/>
    <mergeCell ref="C70:F70"/>
    <mergeCell ref="C71:F71"/>
    <mergeCell ref="C83:F83"/>
    <mergeCell ref="C84:F84"/>
    <mergeCell ref="C85:F85"/>
    <mergeCell ref="C86:F86"/>
    <mergeCell ref="A87:F87"/>
    <mergeCell ref="C95:F95"/>
    <mergeCell ref="C96:F96"/>
    <mergeCell ref="C97:F97"/>
    <mergeCell ref="C98:F98"/>
    <mergeCell ref="C104:F104"/>
    <mergeCell ref="A105:F105"/>
    <mergeCell ref="H105:K105"/>
    <mergeCell ref="C76:F76"/>
    <mergeCell ref="C107:F107"/>
    <mergeCell ref="C108:F108"/>
    <mergeCell ref="C99:F99"/>
    <mergeCell ref="C100:F100"/>
    <mergeCell ref="A101:F101"/>
    <mergeCell ref="H101:K101"/>
    <mergeCell ref="C102:F102"/>
    <mergeCell ref="C103:F103"/>
    <mergeCell ref="H87:K87"/>
    <mergeCell ref="C78:F78"/>
    <mergeCell ref="C79:F79"/>
    <mergeCell ref="A80:F80"/>
    <mergeCell ref="H80:K80"/>
    <mergeCell ref="C81:F81"/>
    <mergeCell ref="C82:F82"/>
    <mergeCell ref="A94:F94"/>
    <mergeCell ref="H94:K94"/>
    <mergeCell ref="C88:F88"/>
    <mergeCell ref="C89:F89"/>
    <mergeCell ref="C90:F90"/>
    <mergeCell ref="C91:F91"/>
    <mergeCell ref="C92:F92"/>
    <mergeCell ref="H116:K116"/>
    <mergeCell ref="C117:F117"/>
    <mergeCell ref="C118:F118"/>
    <mergeCell ref="C109:F109"/>
    <mergeCell ref="C110:F110"/>
    <mergeCell ref="A111:F111"/>
    <mergeCell ref="H111:K111"/>
    <mergeCell ref="C112:F112"/>
    <mergeCell ref="C113:F113"/>
    <mergeCell ref="C120:F120"/>
    <mergeCell ref="C121:F121"/>
    <mergeCell ref="C122:F122"/>
    <mergeCell ref="C123:F123"/>
    <mergeCell ref="C124:F124"/>
    <mergeCell ref="A125:F125"/>
    <mergeCell ref="C114:F114"/>
    <mergeCell ref="C115:F115"/>
    <mergeCell ref="A116:F116"/>
    <mergeCell ref="C119:F119"/>
    <mergeCell ref="A134:F134"/>
    <mergeCell ref="G134:K134"/>
    <mergeCell ref="C129:F129"/>
    <mergeCell ref="C130:F130"/>
    <mergeCell ref="A131:F131"/>
    <mergeCell ref="H131:K131"/>
    <mergeCell ref="C132:F132"/>
    <mergeCell ref="C133:F133"/>
    <mergeCell ref="H125:K125"/>
    <mergeCell ref="A126:F126"/>
    <mergeCell ref="H126:K126"/>
    <mergeCell ref="C127:F127"/>
    <mergeCell ref="A128:F128"/>
    <mergeCell ref="H128:K128"/>
  </mergeCells>
  <printOptions horizontalCentered="1"/>
  <pageMargins left="0.5" right="0.25" top="0.25" bottom="0.25" header="0.25" footer="0.25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34" workbookViewId="0">
      <selection activeCell="A51" sqref="A51"/>
    </sheetView>
  </sheetViews>
  <sheetFormatPr defaultRowHeight="15.75"/>
  <cols>
    <col min="1" max="1" width="5.5703125" customWidth="1"/>
    <col min="2" max="2" width="11.140625" customWidth="1"/>
    <col min="6" max="6" width="15.5703125" customWidth="1"/>
    <col min="8" max="8" width="8.5703125" style="43" customWidth="1"/>
    <col min="9" max="9" width="10.85546875" style="43" customWidth="1"/>
    <col min="10" max="10" width="8" customWidth="1"/>
    <col min="11" max="11" width="8.28515625" style="44" customWidth="1"/>
    <col min="12" max="12" width="9" customWidth="1"/>
    <col min="13" max="13" width="25.28515625" customWidth="1"/>
  </cols>
  <sheetData>
    <row r="1" spans="1:13">
      <c r="A1" s="203" t="s">
        <v>0</v>
      </c>
      <c r="B1" s="203"/>
      <c r="C1" s="203"/>
      <c r="D1" s="203"/>
      <c r="E1" s="204" t="s">
        <v>1</v>
      </c>
      <c r="F1" s="204"/>
      <c r="G1" s="204"/>
      <c r="H1" s="204"/>
      <c r="I1" s="204"/>
      <c r="J1" s="204"/>
      <c r="K1" s="204"/>
    </row>
    <row r="2" spans="1:13" ht="16.5">
      <c r="A2" s="204" t="s">
        <v>2</v>
      </c>
      <c r="B2" s="204"/>
      <c r="C2" s="204"/>
      <c r="D2" s="204"/>
      <c r="E2" s="205" t="s">
        <v>3</v>
      </c>
      <c r="F2" s="205"/>
      <c r="G2" s="205"/>
      <c r="H2" s="205"/>
      <c r="I2" s="205"/>
      <c r="J2" s="205"/>
      <c r="K2" s="205"/>
    </row>
    <row r="3" spans="1:13" ht="16.5">
      <c r="A3" s="206"/>
      <c r="B3" s="206"/>
      <c r="C3" s="12"/>
      <c r="D3" s="12"/>
      <c r="E3" s="12"/>
      <c r="F3" s="206"/>
      <c r="G3" s="206"/>
      <c r="H3" s="206"/>
      <c r="I3" s="206"/>
      <c r="J3" s="206"/>
      <c r="K3" s="206"/>
    </row>
    <row r="4" spans="1:13" ht="20.25">
      <c r="A4" s="208" t="s">
        <v>4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spans="1:13" ht="36.75" customHeight="1">
      <c r="A5" s="160" t="s">
        <v>242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</row>
    <row r="6" spans="1:13" ht="18.75">
      <c r="A6" s="13"/>
      <c r="B6" s="14"/>
      <c r="C6" s="207" t="s">
        <v>6</v>
      </c>
      <c r="D6" s="207"/>
      <c r="E6" s="207"/>
      <c r="F6" s="207" t="s">
        <v>243</v>
      </c>
      <c r="G6" s="207"/>
      <c r="H6" s="207"/>
      <c r="I6" s="207"/>
      <c r="J6" s="207"/>
      <c r="K6" s="15"/>
    </row>
    <row r="7" spans="1:13" ht="18.75">
      <c r="A7" s="13"/>
      <c r="B7" s="14"/>
      <c r="C7" s="207" t="s">
        <v>8</v>
      </c>
      <c r="D7" s="207"/>
      <c r="E7" s="207"/>
      <c r="F7" s="207" t="s">
        <v>244</v>
      </c>
      <c r="G7" s="207"/>
      <c r="H7" s="207"/>
      <c r="I7" s="207"/>
      <c r="J7" s="207"/>
      <c r="K7" s="15"/>
    </row>
    <row r="8" spans="1:13" ht="18.75">
      <c r="A8" s="13"/>
      <c r="B8" s="14"/>
      <c r="C8" s="207" t="s">
        <v>10</v>
      </c>
      <c r="D8" s="207"/>
      <c r="E8" s="207"/>
      <c r="F8" s="207" t="s">
        <v>243</v>
      </c>
      <c r="G8" s="207"/>
      <c r="H8" s="207"/>
      <c r="I8" s="207"/>
      <c r="J8" s="207"/>
      <c r="K8" s="15"/>
    </row>
    <row r="9" spans="1:13" ht="18.75">
      <c r="A9" s="13"/>
      <c r="B9" s="14"/>
      <c r="C9" s="207" t="s">
        <v>11</v>
      </c>
      <c r="D9" s="207"/>
      <c r="E9" s="207"/>
      <c r="F9" s="207" t="s">
        <v>245</v>
      </c>
      <c r="G9" s="207"/>
      <c r="H9" s="207"/>
      <c r="I9" s="207"/>
      <c r="J9" s="207"/>
      <c r="K9" s="15"/>
    </row>
    <row r="10" spans="1:13" ht="18.75">
      <c r="A10" s="13"/>
      <c r="B10" s="14"/>
      <c r="C10" s="207" t="s">
        <v>13</v>
      </c>
      <c r="D10" s="207"/>
      <c r="E10" s="207"/>
      <c r="F10" s="207" t="s">
        <v>246</v>
      </c>
      <c r="G10" s="207"/>
      <c r="H10" s="207"/>
      <c r="I10" s="207"/>
      <c r="J10" s="207"/>
      <c r="K10" s="15"/>
    </row>
    <row r="11" spans="1:13">
      <c r="A11" s="16"/>
      <c r="B11" s="17"/>
      <c r="C11" s="18"/>
      <c r="D11" s="18"/>
      <c r="E11" s="18"/>
      <c r="F11" s="18"/>
      <c r="G11" s="19"/>
      <c r="H11" s="20"/>
      <c r="I11" s="21"/>
      <c r="J11" s="19"/>
      <c r="K11" s="22"/>
    </row>
    <row r="12" spans="1:13" ht="15" customHeight="1">
      <c r="A12" s="162" t="s">
        <v>15</v>
      </c>
      <c r="B12" s="197" t="s">
        <v>301</v>
      </c>
      <c r="C12" s="199" t="s">
        <v>302</v>
      </c>
      <c r="D12" s="199"/>
      <c r="E12" s="199"/>
      <c r="F12" s="199"/>
      <c r="G12" s="162" t="s">
        <v>18</v>
      </c>
      <c r="H12" s="200" t="s">
        <v>303</v>
      </c>
      <c r="I12" s="201"/>
      <c r="J12" s="202"/>
      <c r="K12" s="162" t="s">
        <v>247</v>
      </c>
      <c r="L12" s="153" t="s">
        <v>359</v>
      </c>
      <c r="M12" s="155" t="s">
        <v>294</v>
      </c>
    </row>
    <row r="13" spans="1:13">
      <c r="A13" s="162"/>
      <c r="B13" s="198"/>
      <c r="C13" s="199"/>
      <c r="D13" s="199"/>
      <c r="E13" s="199"/>
      <c r="F13" s="199"/>
      <c r="G13" s="162"/>
      <c r="H13" s="23" t="s">
        <v>21</v>
      </c>
      <c r="I13" s="24" t="s">
        <v>22</v>
      </c>
      <c r="J13" s="23" t="s">
        <v>23</v>
      </c>
      <c r="K13" s="162"/>
      <c r="L13" s="154"/>
      <c r="M13" s="155"/>
    </row>
    <row r="14" spans="1:13">
      <c r="A14" s="167" t="s">
        <v>248</v>
      </c>
      <c r="B14" s="167"/>
      <c r="C14" s="167"/>
      <c r="D14" s="167"/>
      <c r="E14" s="167"/>
      <c r="F14" s="167"/>
      <c r="G14" s="23">
        <f>G15+G18+G22+G32</f>
        <v>35</v>
      </c>
      <c r="H14" s="189"/>
      <c r="I14" s="189"/>
      <c r="J14" s="189"/>
      <c r="K14" s="189"/>
      <c r="L14" s="45"/>
      <c r="M14" s="46"/>
    </row>
    <row r="15" spans="1:13">
      <c r="A15" s="167" t="s">
        <v>25</v>
      </c>
      <c r="B15" s="167"/>
      <c r="C15" s="167"/>
      <c r="D15" s="167"/>
      <c r="E15" s="167"/>
      <c r="F15" s="167"/>
      <c r="G15" s="23">
        <v>5</v>
      </c>
      <c r="H15" s="189"/>
      <c r="I15" s="189"/>
      <c r="J15" s="189"/>
      <c r="K15" s="189"/>
      <c r="L15" s="45"/>
      <c r="M15" s="46"/>
    </row>
    <row r="16" spans="1:13">
      <c r="A16" s="25">
        <v>1</v>
      </c>
      <c r="B16" s="25" t="s">
        <v>26</v>
      </c>
      <c r="C16" s="188" t="s">
        <v>249</v>
      </c>
      <c r="D16" s="188"/>
      <c r="E16" s="188"/>
      <c r="F16" s="188"/>
      <c r="G16" s="25">
        <v>3</v>
      </c>
      <c r="H16" s="25"/>
      <c r="I16" s="26"/>
      <c r="J16" s="25"/>
      <c r="K16" s="25">
        <v>1</v>
      </c>
      <c r="L16" s="45"/>
      <c r="M16" s="46"/>
    </row>
    <row r="17" spans="1:13">
      <c r="A17" s="25">
        <v>2</v>
      </c>
      <c r="B17" s="25" t="s">
        <v>27</v>
      </c>
      <c r="C17" s="188" t="s">
        <v>250</v>
      </c>
      <c r="D17" s="188"/>
      <c r="E17" s="188"/>
      <c r="F17" s="188"/>
      <c r="G17" s="25">
        <v>2</v>
      </c>
      <c r="H17" s="25"/>
      <c r="I17" s="25" t="s">
        <v>251</v>
      </c>
      <c r="J17" s="25"/>
      <c r="K17" s="25">
        <v>2</v>
      </c>
      <c r="L17" s="45"/>
      <c r="M17" s="46"/>
    </row>
    <row r="18" spans="1:13">
      <c r="A18" s="167" t="s">
        <v>28</v>
      </c>
      <c r="B18" s="167"/>
      <c r="C18" s="167"/>
      <c r="D18" s="167"/>
      <c r="E18" s="167"/>
      <c r="F18" s="167"/>
      <c r="G18" s="23">
        <f>SUM(G19:G21)</f>
        <v>8</v>
      </c>
      <c r="H18" s="189"/>
      <c r="I18" s="189"/>
      <c r="J18" s="189"/>
      <c r="K18" s="189"/>
      <c r="L18" s="45"/>
      <c r="M18" s="46"/>
    </row>
    <row r="19" spans="1:13">
      <c r="A19" s="25">
        <v>1</v>
      </c>
      <c r="B19" s="25" t="s">
        <v>30</v>
      </c>
      <c r="C19" s="188" t="s">
        <v>252</v>
      </c>
      <c r="D19" s="188"/>
      <c r="E19" s="188"/>
      <c r="F19" s="188"/>
      <c r="G19" s="25">
        <v>3</v>
      </c>
      <c r="H19" s="25"/>
      <c r="I19" s="27"/>
      <c r="J19" s="27"/>
      <c r="K19" s="28">
        <v>2</v>
      </c>
      <c r="L19" s="45"/>
      <c r="M19" s="46"/>
    </row>
    <row r="20" spans="1:13">
      <c r="A20" s="25">
        <v>2</v>
      </c>
      <c r="B20" s="25" t="s">
        <v>29</v>
      </c>
      <c r="C20" s="188" t="s">
        <v>253</v>
      </c>
      <c r="D20" s="188"/>
      <c r="E20" s="188"/>
      <c r="F20" s="188"/>
      <c r="G20" s="25">
        <v>2</v>
      </c>
      <c r="H20" s="29"/>
      <c r="I20" s="25" t="s">
        <v>254</v>
      </c>
      <c r="J20" s="27"/>
      <c r="K20" s="28">
        <v>3</v>
      </c>
      <c r="L20" s="45"/>
      <c r="M20" s="47"/>
    </row>
    <row r="21" spans="1:13" ht="34.5" customHeight="1">
      <c r="A21" s="25">
        <v>3</v>
      </c>
      <c r="B21" s="25" t="s">
        <v>31</v>
      </c>
      <c r="C21" s="188" t="s">
        <v>255</v>
      </c>
      <c r="D21" s="188"/>
      <c r="E21" s="188"/>
      <c r="F21" s="188"/>
      <c r="G21" s="25">
        <v>3</v>
      </c>
      <c r="H21" s="29"/>
      <c r="I21" s="25" t="s">
        <v>254</v>
      </c>
      <c r="J21" s="27"/>
      <c r="K21" s="28">
        <v>4</v>
      </c>
      <c r="L21" s="45"/>
      <c r="M21" s="47"/>
    </row>
    <row r="22" spans="1:13">
      <c r="A22" s="167" t="s">
        <v>256</v>
      </c>
      <c r="B22" s="167"/>
      <c r="C22" s="167"/>
      <c r="D22" s="167"/>
      <c r="E22" s="167"/>
      <c r="F22" s="167"/>
      <c r="G22" s="23">
        <f>SUM(G23:G31)</f>
        <v>19</v>
      </c>
      <c r="H22" s="189"/>
      <c r="I22" s="189"/>
      <c r="J22" s="189"/>
      <c r="K22" s="189"/>
      <c r="L22" s="45"/>
      <c r="M22" s="47"/>
    </row>
    <row r="23" spans="1:13">
      <c r="A23" s="25">
        <v>1</v>
      </c>
      <c r="B23" s="25" t="s">
        <v>46</v>
      </c>
      <c r="C23" s="188" t="s">
        <v>47</v>
      </c>
      <c r="D23" s="188"/>
      <c r="E23" s="188"/>
      <c r="F23" s="188"/>
      <c r="G23" s="25">
        <v>2</v>
      </c>
      <c r="H23" s="25"/>
      <c r="I23" s="26"/>
      <c r="J23" s="25"/>
      <c r="K23" s="25">
        <v>1</v>
      </c>
      <c r="L23" s="45"/>
      <c r="M23" s="47"/>
    </row>
    <row r="24" spans="1:13">
      <c r="A24" s="25">
        <v>2</v>
      </c>
      <c r="B24" s="25" t="s">
        <v>50</v>
      </c>
      <c r="C24" s="188" t="s">
        <v>51</v>
      </c>
      <c r="D24" s="188"/>
      <c r="E24" s="188"/>
      <c r="F24" s="188"/>
      <c r="G24" s="25">
        <v>2</v>
      </c>
      <c r="H24" s="25"/>
      <c r="I24" s="26"/>
      <c r="J24" s="25"/>
      <c r="K24" s="25">
        <v>1</v>
      </c>
      <c r="L24" s="45"/>
      <c r="M24" s="47"/>
    </row>
    <row r="25" spans="1:13" ht="30.75" customHeight="1">
      <c r="A25" s="25">
        <v>3</v>
      </c>
      <c r="B25" s="25" t="s">
        <v>48</v>
      </c>
      <c r="C25" s="188" t="s">
        <v>49</v>
      </c>
      <c r="D25" s="188"/>
      <c r="E25" s="188"/>
      <c r="F25" s="188"/>
      <c r="G25" s="25">
        <v>2</v>
      </c>
      <c r="H25" s="25"/>
      <c r="I25" s="26"/>
      <c r="J25" s="25"/>
      <c r="K25" s="25">
        <v>1</v>
      </c>
      <c r="L25" s="45"/>
      <c r="M25" s="47"/>
    </row>
    <row r="26" spans="1:13" ht="31.5" customHeight="1">
      <c r="A26" s="25">
        <v>4</v>
      </c>
      <c r="B26" s="25" t="s">
        <v>52</v>
      </c>
      <c r="C26" s="188" t="s">
        <v>53</v>
      </c>
      <c r="D26" s="188"/>
      <c r="E26" s="188"/>
      <c r="F26" s="188"/>
      <c r="G26" s="25">
        <v>3</v>
      </c>
      <c r="H26" s="25"/>
      <c r="I26" s="30" t="s">
        <v>54</v>
      </c>
      <c r="J26" s="25"/>
      <c r="K26" s="25">
        <v>2</v>
      </c>
      <c r="L26" s="45"/>
      <c r="M26" s="47"/>
    </row>
    <row r="27" spans="1:13">
      <c r="A27" s="25">
        <v>5</v>
      </c>
      <c r="B27" s="25" t="s">
        <v>61</v>
      </c>
      <c r="C27" s="188" t="s">
        <v>62</v>
      </c>
      <c r="D27" s="188"/>
      <c r="E27" s="188"/>
      <c r="F27" s="188"/>
      <c r="G27" s="25">
        <v>2</v>
      </c>
      <c r="H27" s="25"/>
      <c r="I27" s="26"/>
      <c r="J27" s="25"/>
      <c r="K27" s="25">
        <v>2</v>
      </c>
      <c r="L27" s="45"/>
      <c r="M27" s="47"/>
    </row>
    <row r="28" spans="1:13">
      <c r="A28" s="25">
        <v>6</v>
      </c>
      <c r="B28" s="25" t="s">
        <v>65</v>
      </c>
      <c r="C28" s="188" t="s">
        <v>66</v>
      </c>
      <c r="D28" s="188"/>
      <c r="E28" s="188"/>
      <c r="F28" s="188"/>
      <c r="G28" s="25">
        <v>1</v>
      </c>
      <c r="H28" s="25"/>
      <c r="I28" s="26"/>
      <c r="J28" s="25"/>
      <c r="K28" s="97">
        <v>5</v>
      </c>
      <c r="L28" s="98">
        <v>3</v>
      </c>
      <c r="M28" s="99" t="s">
        <v>355</v>
      </c>
    </row>
    <row r="29" spans="1:13" ht="18.75" customHeight="1">
      <c r="A29" s="25">
        <v>7</v>
      </c>
      <c r="B29" s="25" t="s">
        <v>55</v>
      </c>
      <c r="C29" s="196" t="s">
        <v>56</v>
      </c>
      <c r="D29" s="196"/>
      <c r="E29" s="196"/>
      <c r="F29" s="196"/>
      <c r="G29" s="25">
        <v>2</v>
      </c>
      <c r="H29" s="25"/>
      <c r="I29" s="25" t="s">
        <v>57</v>
      </c>
      <c r="J29" s="25"/>
      <c r="K29" s="25">
        <v>3</v>
      </c>
      <c r="L29" s="45"/>
      <c r="M29" s="47"/>
    </row>
    <row r="30" spans="1:13">
      <c r="A30" s="25">
        <v>8</v>
      </c>
      <c r="B30" s="25" t="s">
        <v>257</v>
      </c>
      <c r="C30" s="196" t="s">
        <v>64</v>
      </c>
      <c r="D30" s="196"/>
      <c r="E30" s="196"/>
      <c r="F30" s="196"/>
      <c r="G30" s="25">
        <v>2</v>
      </c>
      <c r="H30" s="25"/>
      <c r="I30" s="26"/>
      <c r="J30" s="25"/>
      <c r="K30" s="97">
        <v>5</v>
      </c>
      <c r="L30" s="98">
        <v>4</v>
      </c>
      <c r="M30" s="47"/>
    </row>
    <row r="31" spans="1:13">
      <c r="A31" s="25">
        <v>9</v>
      </c>
      <c r="B31" s="25" t="s">
        <v>58</v>
      </c>
      <c r="C31" s="196" t="s">
        <v>59</v>
      </c>
      <c r="D31" s="196"/>
      <c r="E31" s="196"/>
      <c r="F31" s="196"/>
      <c r="G31" s="25">
        <v>3</v>
      </c>
      <c r="H31" s="25"/>
      <c r="I31" s="26" t="s">
        <v>60</v>
      </c>
      <c r="J31" s="25"/>
      <c r="K31" s="25">
        <v>4</v>
      </c>
      <c r="L31" s="45"/>
      <c r="M31" s="47"/>
    </row>
    <row r="32" spans="1:13">
      <c r="A32" s="167" t="s">
        <v>258</v>
      </c>
      <c r="B32" s="167"/>
      <c r="C32" s="167"/>
      <c r="D32" s="167"/>
      <c r="E32" s="167"/>
      <c r="F32" s="167"/>
      <c r="G32" s="23">
        <v>3</v>
      </c>
      <c r="H32" s="189"/>
      <c r="I32" s="189"/>
      <c r="J32" s="189"/>
      <c r="K32" s="189"/>
      <c r="L32" s="45"/>
      <c r="M32" s="47"/>
    </row>
    <row r="33" spans="1:13">
      <c r="A33" s="190" t="s">
        <v>259</v>
      </c>
      <c r="B33" s="191"/>
      <c r="C33" s="191"/>
      <c r="D33" s="191"/>
      <c r="E33" s="191"/>
      <c r="F33" s="192"/>
      <c r="G33" s="23">
        <v>1</v>
      </c>
      <c r="H33" s="31"/>
      <c r="I33" s="32"/>
      <c r="J33" s="31"/>
      <c r="K33" s="31"/>
      <c r="L33" s="45"/>
      <c r="M33" s="47"/>
    </row>
    <row r="34" spans="1:13">
      <c r="A34" s="25">
        <v>1</v>
      </c>
      <c r="B34" s="25" t="s">
        <v>34</v>
      </c>
      <c r="C34" s="188" t="s">
        <v>35</v>
      </c>
      <c r="D34" s="188"/>
      <c r="E34" s="188"/>
      <c r="F34" s="188"/>
      <c r="G34" s="25">
        <v>1</v>
      </c>
      <c r="H34" s="25"/>
      <c r="I34" s="26"/>
      <c r="J34" s="25"/>
      <c r="K34" s="25">
        <v>1</v>
      </c>
      <c r="L34" s="45"/>
      <c r="M34" s="47"/>
    </row>
    <row r="35" spans="1:13">
      <c r="A35" s="190" t="s">
        <v>260</v>
      </c>
      <c r="B35" s="191"/>
      <c r="C35" s="191"/>
      <c r="D35" s="191"/>
      <c r="E35" s="191"/>
      <c r="F35" s="192"/>
      <c r="G35" s="23">
        <v>2</v>
      </c>
      <c r="H35" s="193"/>
      <c r="I35" s="194"/>
      <c r="J35" s="194"/>
      <c r="K35" s="195"/>
      <c r="L35" s="45"/>
      <c r="M35" s="47"/>
    </row>
    <row r="36" spans="1:13">
      <c r="A36" s="25">
        <v>1</v>
      </c>
      <c r="B36" s="25" t="s">
        <v>44</v>
      </c>
      <c r="C36" s="188" t="s">
        <v>261</v>
      </c>
      <c r="D36" s="188"/>
      <c r="E36" s="188"/>
      <c r="F36" s="188"/>
      <c r="G36" s="25">
        <v>2</v>
      </c>
      <c r="H36" s="25"/>
      <c r="I36" s="25" t="s">
        <v>262</v>
      </c>
      <c r="J36" s="25"/>
      <c r="K36" s="25">
        <v>2</v>
      </c>
      <c r="L36" s="45"/>
      <c r="M36" s="47"/>
    </row>
    <row r="37" spans="1:13">
      <c r="A37" s="25">
        <v>2</v>
      </c>
      <c r="B37" s="25" t="s">
        <v>263</v>
      </c>
      <c r="C37" s="188" t="s">
        <v>264</v>
      </c>
      <c r="D37" s="188"/>
      <c r="E37" s="188"/>
      <c r="F37" s="188"/>
      <c r="G37" s="25">
        <v>2</v>
      </c>
      <c r="H37" s="25"/>
      <c r="I37" s="25" t="s">
        <v>262</v>
      </c>
      <c r="J37" s="25"/>
      <c r="K37" s="25">
        <v>2</v>
      </c>
      <c r="L37" s="45"/>
      <c r="M37" s="47"/>
    </row>
    <row r="38" spans="1:13">
      <c r="A38" s="25">
        <v>3</v>
      </c>
      <c r="B38" s="25" t="s">
        <v>40</v>
      </c>
      <c r="C38" s="188" t="s">
        <v>265</v>
      </c>
      <c r="D38" s="188"/>
      <c r="E38" s="188"/>
      <c r="F38" s="188"/>
      <c r="G38" s="25">
        <v>2</v>
      </c>
      <c r="H38" s="25"/>
      <c r="I38" s="25" t="s">
        <v>262</v>
      </c>
      <c r="J38" s="25"/>
      <c r="K38" s="25">
        <v>2</v>
      </c>
      <c r="L38" s="45"/>
      <c r="M38" s="47"/>
    </row>
    <row r="39" spans="1:13">
      <c r="A39" s="25">
        <v>4</v>
      </c>
      <c r="B39" s="25" t="s">
        <v>37</v>
      </c>
      <c r="C39" s="188" t="s">
        <v>266</v>
      </c>
      <c r="D39" s="188"/>
      <c r="E39" s="188"/>
      <c r="F39" s="188"/>
      <c r="G39" s="25">
        <v>2</v>
      </c>
      <c r="H39" s="25"/>
      <c r="I39" s="25" t="s">
        <v>262</v>
      </c>
      <c r="J39" s="25"/>
      <c r="K39" s="25">
        <v>2</v>
      </c>
      <c r="L39" s="45"/>
      <c r="M39" s="47"/>
    </row>
    <row r="40" spans="1:13">
      <c r="A40" s="25">
        <v>5</v>
      </c>
      <c r="B40" s="25" t="s">
        <v>267</v>
      </c>
      <c r="C40" s="188" t="s">
        <v>268</v>
      </c>
      <c r="D40" s="188"/>
      <c r="E40" s="188"/>
      <c r="F40" s="188"/>
      <c r="G40" s="25">
        <v>2</v>
      </c>
      <c r="H40" s="25"/>
      <c r="I40" s="25" t="s">
        <v>262</v>
      </c>
      <c r="J40" s="25"/>
      <c r="K40" s="25">
        <v>2</v>
      </c>
      <c r="L40" s="45"/>
      <c r="M40" s="47"/>
    </row>
    <row r="41" spans="1:13">
      <c r="A41" s="25">
        <v>6</v>
      </c>
      <c r="B41" s="25" t="s">
        <v>269</v>
      </c>
      <c r="C41" s="188" t="s">
        <v>270</v>
      </c>
      <c r="D41" s="188"/>
      <c r="E41" s="188"/>
      <c r="F41" s="188"/>
      <c r="G41" s="25">
        <v>2</v>
      </c>
      <c r="H41" s="25"/>
      <c r="I41" s="25" t="s">
        <v>262</v>
      </c>
      <c r="J41" s="25"/>
      <c r="K41" s="25">
        <v>2</v>
      </c>
      <c r="L41" s="45"/>
      <c r="M41" s="47"/>
    </row>
    <row r="42" spans="1:13">
      <c r="A42" s="25">
        <v>7</v>
      </c>
      <c r="B42" s="25" t="s">
        <v>38</v>
      </c>
      <c r="C42" s="188" t="s">
        <v>271</v>
      </c>
      <c r="D42" s="188"/>
      <c r="E42" s="188"/>
      <c r="F42" s="188"/>
      <c r="G42" s="25">
        <v>2</v>
      </c>
      <c r="H42" s="25"/>
      <c r="I42" s="25" t="s">
        <v>262</v>
      </c>
      <c r="J42" s="25"/>
      <c r="K42" s="25">
        <v>2</v>
      </c>
      <c r="L42" s="45"/>
      <c r="M42" s="47"/>
    </row>
    <row r="43" spans="1:13">
      <c r="A43" s="25">
        <v>8</v>
      </c>
      <c r="B43" s="25" t="s">
        <v>39</v>
      </c>
      <c r="C43" s="188" t="s">
        <v>272</v>
      </c>
      <c r="D43" s="188"/>
      <c r="E43" s="188"/>
      <c r="F43" s="188"/>
      <c r="G43" s="25">
        <v>2</v>
      </c>
      <c r="H43" s="25"/>
      <c r="I43" s="25" t="s">
        <v>262</v>
      </c>
      <c r="J43" s="25"/>
      <c r="K43" s="25">
        <v>2</v>
      </c>
      <c r="L43" s="45"/>
      <c r="M43" s="47"/>
    </row>
    <row r="44" spans="1:13">
      <c r="A44" s="25">
        <v>9</v>
      </c>
      <c r="B44" s="25" t="s">
        <v>41</v>
      </c>
      <c r="C44" s="188" t="s">
        <v>273</v>
      </c>
      <c r="D44" s="188"/>
      <c r="E44" s="188"/>
      <c r="F44" s="188"/>
      <c r="G44" s="25">
        <v>2</v>
      </c>
      <c r="H44" s="25"/>
      <c r="I44" s="25" t="s">
        <v>262</v>
      </c>
      <c r="J44" s="25"/>
      <c r="K44" s="25">
        <v>2</v>
      </c>
      <c r="L44" s="45"/>
      <c r="M44" s="47"/>
    </row>
    <row r="45" spans="1:13">
      <c r="A45" s="25">
        <v>10</v>
      </c>
      <c r="B45" s="25" t="s">
        <v>42</v>
      </c>
      <c r="C45" s="188" t="s">
        <v>274</v>
      </c>
      <c r="D45" s="188"/>
      <c r="E45" s="188"/>
      <c r="F45" s="188"/>
      <c r="G45" s="25">
        <v>2</v>
      </c>
      <c r="H45" s="25"/>
      <c r="I45" s="25" t="s">
        <v>262</v>
      </c>
      <c r="J45" s="25"/>
      <c r="K45" s="25">
        <v>2</v>
      </c>
      <c r="L45" s="45"/>
      <c r="M45" s="47"/>
    </row>
    <row r="46" spans="1:13">
      <c r="A46" s="25">
        <v>11</v>
      </c>
      <c r="B46" s="25" t="s">
        <v>43</v>
      </c>
      <c r="C46" s="188" t="s">
        <v>275</v>
      </c>
      <c r="D46" s="188"/>
      <c r="E46" s="188"/>
      <c r="F46" s="188"/>
      <c r="G46" s="25">
        <v>2</v>
      </c>
      <c r="H46" s="25"/>
      <c r="I46" s="25" t="s">
        <v>262</v>
      </c>
      <c r="J46" s="25"/>
      <c r="K46" s="25">
        <v>2</v>
      </c>
      <c r="L46" s="45"/>
      <c r="M46" s="47"/>
    </row>
    <row r="47" spans="1:13">
      <c r="A47" s="167" t="s">
        <v>276</v>
      </c>
      <c r="B47" s="167"/>
      <c r="C47" s="167"/>
      <c r="D47" s="167"/>
      <c r="E47" s="167"/>
      <c r="F47" s="167"/>
      <c r="G47" s="23">
        <f>G48+G75</f>
        <v>67</v>
      </c>
      <c r="H47" s="189"/>
      <c r="I47" s="189"/>
      <c r="J47" s="189"/>
      <c r="K47" s="189"/>
      <c r="L47" s="45"/>
      <c r="M47" s="47"/>
    </row>
    <row r="48" spans="1:13">
      <c r="A48" s="167" t="s">
        <v>277</v>
      </c>
      <c r="B48" s="167"/>
      <c r="C48" s="167"/>
      <c r="D48" s="167"/>
      <c r="E48" s="167"/>
      <c r="F48" s="167"/>
      <c r="G48" s="23">
        <f>SUM(G49:G74)</f>
        <v>52</v>
      </c>
      <c r="H48" s="189"/>
      <c r="I48" s="189"/>
      <c r="J48" s="189"/>
      <c r="K48" s="189"/>
      <c r="L48" s="45"/>
      <c r="M48" s="47"/>
    </row>
    <row r="49" spans="1:13">
      <c r="A49" s="25">
        <v>1</v>
      </c>
      <c r="B49" s="33" t="s">
        <v>85</v>
      </c>
      <c r="C49" s="166" t="str">
        <f>VLOOKUP(B49,[2]DMMH!$A$2:$C$4120,2,0)</f>
        <v>Cơ sở khoa học tự nhiên</v>
      </c>
      <c r="D49" s="118"/>
      <c r="E49" s="118"/>
      <c r="F49" s="118"/>
      <c r="G49" s="6">
        <f>VLOOKUP(B49,[2]DMMH!$A$2:$C$4120,3,0)</f>
        <v>2</v>
      </c>
      <c r="H49" s="34"/>
      <c r="I49" s="35"/>
      <c r="J49" s="35"/>
      <c r="K49" s="35">
        <v>1</v>
      </c>
      <c r="L49" s="45"/>
      <c r="M49" s="47"/>
    </row>
    <row r="50" spans="1:13" ht="18.75" customHeight="1">
      <c r="A50" s="25">
        <v>2</v>
      </c>
      <c r="B50" s="33" t="s">
        <v>78</v>
      </c>
      <c r="C50" s="166" t="str">
        <f>VLOOKUP(B50,[2]DMMH!$A$2:$C$4120,2,0)</f>
        <v>Tiếng Việt</v>
      </c>
      <c r="D50" s="118"/>
      <c r="E50" s="118"/>
      <c r="F50" s="118"/>
      <c r="G50" s="6">
        <f>VLOOKUP(B50,[2]DMMH!$A$2:$C$4120,3,0)</f>
        <v>2</v>
      </c>
      <c r="H50" s="34"/>
      <c r="I50" s="36"/>
      <c r="J50" s="35"/>
      <c r="K50" s="35">
        <v>1</v>
      </c>
      <c r="L50" s="45"/>
      <c r="M50" s="47"/>
    </row>
    <row r="51" spans="1:13">
      <c r="A51" s="25">
        <v>3</v>
      </c>
      <c r="B51" s="33" t="s">
        <v>80</v>
      </c>
      <c r="C51" s="177" t="str">
        <f>VLOOKUP(B51,[2]DMMH!$A$2:$C$4120,2,0)</f>
        <v>Toán học cơ sở 1</v>
      </c>
      <c r="D51" s="178"/>
      <c r="E51" s="178"/>
      <c r="F51" s="178"/>
      <c r="G51" s="6">
        <f>VLOOKUP(B51,[2]DMMH!$A$2:$C$4120,3,0)</f>
        <v>2</v>
      </c>
      <c r="H51" s="34"/>
      <c r="I51" s="36"/>
      <c r="J51" s="35"/>
      <c r="K51" s="35">
        <v>1</v>
      </c>
      <c r="L51" s="45"/>
      <c r="M51" s="47"/>
    </row>
    <row r="52" spans="1:13">
      <c r="A52" s="25">
        <v>4</v>
      </c>
      <c r="B52" s="33" t="s">
        <v>82</v>
      </c>
      <c r="C52" s="177" t="str">
        <f>VLOOKUP(B52,[2]DMMH!$A$2:$C$4120,2,0)</f>
        <v>Toán học cơ sở 2</v>
      </c>
      <c r="D52" s="178"/>
      <c r="E52" s="178"/>
      <c r="F52" s="178"/>
      <c r="G52" s="6">
        <f>VLOOKUP(B52,[2]DMMH!$A$2:$C$4120,3,0)</f>
        <v>2</v>
      </c>
      <c r="H52" s="34"/>
      <c r="I52" s="35" t="s">
        <v>278</v>
      </c>
      <c r="J52" s="35"/>
      <c r="K52" s="35">
        <v>2</v>
      </c>
      <c r="L52" s="45"/>
      <c r="M52" s="47"/>
    </row>
    <row r="53" spans="1:13" ht="31.5">
      <c r="A53" s="25">
        <v>5</v>
      </c>
      <c r="B53" s="33" t="s">
        <v>87</v>
      </c>
      <c r="C53" s="166" t="str">
        <f>VLOOKUP(B53,[2]DMMH!$A$2:$C$4120,2,0)</f>
        <v>Giáo dục học Tiểu học</v>
      </c>
      <c r="D53" s="118"/>
      <c r="E53" s="118"/>
      <c r="F53" s="118"/>
      <c r="G53" s="6">
        <f>VLOOKUP(B53,[2]DMMH!$A$2:$C$4120,3,0)</f>
        <v>2</v>
      </c>
      <c r="H53" s="34"/>
      <c r="I53" s="37" t="s">
        <v>279</v>
      </c>
      <c r="J53" s="35"/>
      <c r="K53" s="35">
        <v>2</v>
      </c>
      <c r="L53" s="45"/>
      <c r="M53" s="47"/>
    </row>
    <row r="54" spans="1:13" ht="18.75" customHeight="1">
      <c r="A54" s="25">
        <v>6</v>
      </c>
      <c r="B54" s="33" t="s">
        <v>90</v>
      </c>
      <c r="C54" s="166" t="str">
        <f>VLOOKUP(B54,[2]DMMH!$A$2:$C$4120,2,0)</f>
        <v>Kỹ năng sử dụng Tiếng Việt</v>
      </c>
      <c r="D54" s="118"/>
      <c r="E54" s="118"/>
      <c r="F54" s="118"/>
      <c r="G54" s="6">
        <f>VLOOKUP(B54,[2]DMMH!$A$2:$C$4120,3,0)</f>
        <v>2</v>
      </c>
      <c r="H54" s="34"/>
      <c r="I54" s="35" t="s">
        <v>280</v>
      </c>
      <c r="J54" s="35"/>
      <c r="K54" s="35">
        <v>2</v>
      </c>
      <c r="L54" s="45"/>
      <c r="M54" s="47"/>
    </row>
    <row r="55" spans="1:13" ht="31.5">
      <c r="A55" s="25">
        <v>7</v>
      </c>
      <c r="B55" s="33" t="s">
        <v>93</v>
      </c>
      <c r="C55" s="166" t="str">
        <f>VLOOKUP(B55,[2]DMMH!$A$2:$C$4120,2,0)</f>
        <v>Tâm lý học tiểu học</v>
      </c>
      <c r="D55" s="118"/>
      <c r="E55" s="118"/>
      <c r="F55" s="118"/>
      <c r="G55" s="6">
        <f>VLOOKUP(B55,[2]DMMH!$A$2:$C$4120,3,0)</f>
        <v>2</v>
      </c>
      <c r="H55" s="34"/>
      <c r="I55" s="35" t="s">
        <v>281</v>
      </c>
      <c r="J55" s="35"/>
      <c r="K55" s="35">
        <v>2</v>
      </c>
      <c r="L55" s="45"/>
      <c r="M55" s="47"/>
    </row>
    <row r="56" spans="1:13">
      <c r="A56" s="25">
        <v>8</v>
      </c>
      <c r="B56" s="33" t="s">
        <v>101</v>
      </c>
      <c r="C56" s="166" t="str">
        <f>VLOOKUP(B56,[2]DMMH!$A$2:$C$4120,2,0)</f>
        <v>Cơ sở khoa học xã hội</v>
      </c>
      <c r="D56" s="118"/>
      <c r="E56" s="118"/>
      <c r="F56" s="118"/>
      <c r="G56" s="6">
        <f>VLOOKUP(B56,[2]DMMH!$A$2:$C$4120,3,0)</f>
        <v>2</v>
      </c>
      <c r="H56" s="34"/>
      <c r="I56" s="35"/>
      <c r="J56" s="35"/>
      <c r="K56" s="35">
        <v>3</v>
      </c>
      <c r="L56" s="45"/>
      <c r="M56" s="47"/>
    </row>
    <row r="57" spans="1:13" ht="32.25" customHeight="1">
      <c r="A57" s="25">
        <v>9</v>
      </c>
      <c r="B57" s="33" t="s">
        <v>99</v>
      </c>
      <c r="C57" s="172" t="s">
        <v>308</v>
      </c>
      <c r="D57" s="173"/>
      <c r="E57" s="173"/>
      <c r="F57" s="174"/>
      <c r="G57" s="6">
        <f>VLOOKUP(B57,[2]DMMH!$A$2:$C$4120,3,0)</f>
        <v>2</v>
      </c>
      <c r="H57" s="34"/>
      <c r="I57" s="37" t="s">
        <v>282</v>
      </c>
      <c r="J57" s="35"/>
      <c r="K57" s="35">
        <v>3</v>
      </c>
      <c r="L57" s="48"/>
      <c r="M57" s="53" t="s">
        <v>307</v>
      </c>
    </row>
    <row r="58" spans="1:13">
      <c r="A58" s="25">
        <v>10</v>
      </c>
      <c r="B58" s="33" t="s">
        <v>103</v>
      </c>
      <c r="C58" s="166" t="str">
        <f>VLOOKUP(B58,[2]DMMH!$A$2:$C$4120,2,0)</f>
        <v>Phương pháp dạy học tiếng Việt A</v>
      </c>
      <c r="D58" s="118"/>
      <c r="E58" s="118"/>
      <c r="F58" s="118"/>
      <c r="G58" s="38">
        <f>VLOOKUP(B58,[2]DMMH!$A$2:$C$4120,3,0)</f>
        <v>3</v>
      </c>
      <c r="H58" s="34"/>
      <c r="I58" s="35" t="s">
        <v>283</v>
      </c>
      <c r="J58" s="35"/>
      <c r="K58" s="35">
        <v>3</v>
      </c>
      <c r="L58" s="45"/>
      <c r="M58" s="47"/>
    </row>
    <row r="59" spans="1:13">
      <c r="A59" s="25">
        <v>11</v>
      </c>
      <c r="B59" s="33" t="s">
        <v>96</v>
      </c>
      <c r="C59" s="186" t="s">
        <v>284</v>
      </c>
      <c r="D59" s="186"/>
      <c r="E59" s="186"/>
      <c r="F59" s="187"/>
      <c r="G59" s="39">
        <v>3</v>
      </c>
      <c r="H59" s="34"/>
      <c r="I59" s="35" t="s">
        <v>282</v>
      </c>
      <c r="J59" s="35"/>
      <c r="K59" s="91">
        <v>4</v>
      </c>
      <c r="L59" s="92">
        <v>3</v>
      </c>
      <c r="M59" s="47"/>
    </row>
    <row r="60" spans="1:13" ht="47.25">
      <c r="A60" s="25">
        <v>12</v>
      </c>
      <c r="B60" s="33" t="s">
        <v>106</v>
      </c>
      <c r="C60" s="166" t="str">
        <f>VLOOKUP(B60,[2]DMMH!$A$2:$C$4120,2,0)</f>
        <v>Phương pháp dạy học tự nhiên - xã hội A</v>
      </c>
      <c r="D60" s="118"/>
      <c r="E60" s="118"/>
      <c r="F60" s="118"/>
      <c r="G60" s="38">
        <f>VLOOKUP(B60,[2]DMMH!$A$2:$C$4120,3,0)</f>
        <v>2</v>
      </c>
      <c r="H60" s="34"/>
      <c r="I60" s="35" t="s">
        <v>285</v>
      </c>
      <c r="J60" s="35"/>
      <c r="K60" s="35">
        <v>4</v>
      </c>
      <c r="L60" s="45">
        <v>3</v>
      </c>
      <c r="M60" s="49" t="s">
        <v>295</v>
      </c>
    </row>
    <row r="61" spans="1:13" ht="18" customHeight="1">
      <c r="A61" s="25">
        <v>13</v>
      </c>
      <c r="B61" s="33" t="s">
        <v>109</v>
      </c>
      <c r="C61" s="177" t="str">
        <f>VLOOKUP(B61,[2]DMMH!$A$2:$C$4120,2,0)</f>
        <v>Văn học</v>
      </c>
      <c r="D61" s="178"/>
      <c r="E61" s="178"/>
      <c r="F61" s="178"/>
      <c r="G61" s="6">
        <f>VLOOKUP(B61,[2]DMMH!$A$2:$C$4120,3,0)</f>
        <v>2</v>
      </c>
      <c r="H61" s="34"/>
      <c r="I61" s="35"/>
      <c r="J61" s="35"/>
      <c r="K61" s="35">
        <v>3</v>
      </c>
      <c r="L61" s="45"/>
      <c r="M61" s="47"/>
    </row>
    <row r="62" spans="1:13" ht="33" customHeight="1">
      <c r="A62" s="25">
        <v>14</v>
      </c>
      <c r="B62" s="33" t="s">
        <v>134</v>
      </c>
      <c r="C62" s="179" t="s">
        <v>135</v>
      </c>
      <c r="D62" s="179"/>
      <c r="E62" s="179"/>
      <c r="F62" s="180"/>
      <c r="G62" s="40">
        <v>2</v>
      </c>
      <c r="H62" s="34"/>
      <c r="I62" s="37" t="s">
        <v>286</v>
      </c>
      <c r="J62" s="35"/>
      <c r="K62" s="35">
        <v>5</v>
      </c>
      <c r="L62" s="45">
        <v>4</v>
      </c>
      <c r="M62" s="49" t="s">
        <v>296</v>
      </c>
    </row>
    <row r="63" spans="1:13" ht="27.6" customHeight="1">
      <c r="A63" s="25">
        <v>15</v>
      </c>
      <c r="B63" s="33" t="s">
        <v>136</v>
      </c>
      <c r="C63" s="166" t="str">
        <f>VLOOKUP(B63,[2]DMMH!$A$2:$C$4120,2,0)</f>
        <v>Hoạt động trải nghiệm ở tiểu học</v>
      </c>
      <c r="D63" s="118"/>
      <c r="E63" s="118"/>
      <c r="F63" s="118"/>
      <c r="G63" s="6">
        <f>VLOOKUP(B63,[2]DMMH!$A$2:$C$4120,3,0)</f>
        <v>2</v>
      </c>
      <c r="H63" s="34"/>
      <c r="I63" s="36" t="s">
        <v>287</v>
      </c>
      <c r="J63" s="35"/>
      <c r="K63" s="35">
        <v>5</v>
      </c>
      <c r="L63" s="45">
        <v>4</v>
      </c>
      <c r="M63" s="49" t="s">
        <v>297</v>
      </c>
    </row>
    <row r="64" spans="1:13" ht="24" customHeight="1">
      <c r="A64" s="25">
        <v>16</v>
      </c>
      <c r="B64" s="88" t="s">
        <v>288</v>
      </c>
      <c r="C64" s="181" t="str">
        <f>VLOOKUP(B64,[2]DMMH!$A$2:$C$4120,2,0)</f>
        <v>Chuyên đề đạo đức</v>
      </c>
      <c r="D64" s="182"/>
      <c r="E64" s="182"/>
      <c r="F64" s="183"/>
      <c r="G64" s="54"/>
      <c r="H64" s="89"/>
      <c r="I64" s="90"/>
      <c r="J64" s="90"/>
      <c r="K64" s="90">
        <v>4</v>
      </c>
      <c r="L64" s="45" t="s">
        <v>309</v>
      </c>
      <c r="M64" s="53" t="s">
        <v>354</v>
      </c>
    </row>
    <row r="65" spans="1:13" ht="26.1" customHeight="1">
      <c r="A65" s="25">
        <v>17</v>
      </c>
      <c r="B65" s="33" t="s">
        <v>111</v>
      </c>
      <c r="C65" s="166" t="str">
        <f>VLOOKUP(B65,[2]DMMH!$A$2:$C$4120,2,0)</f>
        <v>Con người và sức khỏe</v>
      </c>
      <c r="D65" s="118"/>
      <c r="E65" s="118"/>
      <c r="F65" s="118"/>
      <c r="G65" s="6">
        <f>VLOOKUP(B65,[2]DMMH!$A$2:$C$4120,3,0)</f>
        <v>2</v>
      </c>
      <c r="H65" s="41"/>
      <c r="I65" s="35"/>
      <c r="J65" s="35"/>
      <c r="K65" s="35">
        <v>3</v>
      </c>
      <c r="L65" s="45">
        <v>4</v>
      </c>
      <c r="M65" s="49" t="s">
        <v>298</v>
      </c>
    </row>
    <row r="66" spans="1:13" ht="24.75" customHeight="1">
      <c r="A66" s="25">
        <v>18</v>
      </c>
      <c r="B66" s="33" t="s">
        <v>116</v>
      </c>
      <c r="C66" s="184" t="s">
        <v>117</v>
      </c>
      <c r="D66" s="184"/>
      <c r="E66" s="184"/>
      <c r="F66" s="185"/>
      <c r="G66" s="6">
        <v>2</v>
      </c>
      <c r="H66" s="34"/>
      <c r="I66" s="35" t="s">
        <v>289</v>
      </c>
      <c r="J66" s="35"/>
      <c r="K66" s="91">
        <v>5</v>
      </c>
      <c r="L66" s="92">
        <v>4</v>
      </c>
      <c r="M66" s="47"/>
    </row>
    <row r="67" spans="1:13" ht="26.45" customHeight="1">
      <c r="A67" s="25">
        <v>19</v>
      </c>
      <c r="B67" s="33" t="s">
        <v>124</v>
      </c>
      <c r="C67" s="166" t="str">
        <f>VLOOKUP(B67,[2]DMMH!$A$2:$C$4120,2,0)</f>
        <v>Phương pháp dạy học tiếng Việt B</v>
      </c>
      <c r="D67" s="118"/>
      <c r="E67" s="118"/>
      <c r="F67" s="118"/>
      <c r="G67" s="6">
        <f>VLOOKUP(B67,[2]DMMH!$A$2:$C$4120,3,0)</f>
        <v>3</v>
      </c>
      <c r="H67" s="34"/>
      <c r="I67" s="35" t="s">
        <v>290</v>
      </c>
      <c r="J67" s="35"/>
      <c r="K67" s="35">
        <v>4</v>
      </c>
      <c r="L67" s="45">
        <v>5</v>
      </c>
      <c r="M67" s="49" t="s">
        <v>299</v>
      </c>
    </row>
    <row r="68" spans="1:13">
      <c r="A68" s="25">
        <v>20</v>
      </c>
      <c r="B68" s="33" t="s">
        <v>126</v>
      </c>
      <c r="C68" s="166" t="str">
        <f>VLOOKUP(B68,[2]DMMH!$A$2:$C$4120,2,0)</f>
        <v>Phương pháp dạy học tự nhiên - xã hội B</v>
      </c>
      <c r="D68" s="118"/>
      <c r="E68" s="118"/>
      <c r="F68" s="118"/>
      <c r="G68" s="6">
        <f>VLOOKUP(B68,[2]DMMH!$A$2:$C$4120,3,0)</f>
        <v>2</v>
      </c>
      <c r="H68" s="34"/>
      <c r="I68" s="35" t="s">
        <v>291</v>
      </c>
      <c r="J68" s="35"/>
      <c r="K68" s="35">
        <v>5</v>
      </c>
      <c r="L68" s="45"/>
      <c r="M68" s="47"/>
    </row>
    <row r="69" spans="1:13" ht="27" customHeight="1">
      <c r="A69" s="25">
        <v>21</v>
      </c>
      <c r="B69" s="33" t="s">
        <v>113</v>
      </c>
      <c r="C69" s="166" t="str">
        <f>VLOOKUP(B69,[2]DMMH!$A$2:$C$4120,2,0)</f>
        <v>Đạo đức và phương pháp dạy học đạo đức</v>
      </c>
      <c r="D69" s="118"/>
      <c r="E69" s="118"/>
      <c r="F69" s="118"/>
      <c r="G69" s="6">
        <f>VLOOKUP(B69,[2]DMMH!$A$2:$C$4120,3,0)</f>
        <v>3</v>
      </c>
      <c r="H69" s="34"/>
      <c r="I69" s="42" t="s">
        <v>292</v>
      </c>
      <c r="J69" s="35"/>
      <c r="K69" s="35">
        <v>5</v>
      </c>
      <c r="L69" s="45"/>
      <c r="M69" s="47"/>
    </row>
    <row r="70" spans="1:13" ht="36.950000000000003" customHeight="1">
      <c r="A70" s="25">
        <v>22</v>
      </c>
      <c r="B70" s="33" t="s">
        <v>144</v>
      </c>
      <c r="C70" s="172" t="s">
        <v>306</v>
      </c>
      <c r="D70" s="173"/>
      <c r="E70" s="173"/>
      <c r="F70" s="174"/>
      <c r="G70" s="6">
        <f>VLOOKUP(B70,[2]DMMH!$A$2:$C$4120,3,0)</f>
        <v>2</v>
      </c>
      <c r="H70" s="34"/>
      <c r="I70" s="37" t="s">
        <v>286</v>
      </c>
      <c r="J70" s="35"/>
      <c r="K70" s="91">
        <v>6</v>
      </c>
      <c r="L70" s="92">
        <v>5</v>
      </c>
      <c r="M70" s="53" t="s">
        <v>319</v>
      </c>
    </row>
    <row r="71" spans="1:13" ht="25.5">
      <c r="A71" s="25">
        <v>23</v>
      </c>
      <c r="B71" s="33" t="s">
        <v>129</v>
      </c>
      <c r="C71" s="175" t="str">
        <f>VLOOKUP(B71,[2]DMMH!$A$2:$C$4120,2,0)</f>
        <v>Ứng dụng CNTT trong dạy học tiểu học</v>
      </c>
      <c r="D71" s="176"/>
      <c r="E71" s="176"/>
      <c r="F71" s="176"/>
      <c r="G71" s="6">
        <f>VLOOKUP(B71,[2]DMMH!$A$2:$C$4120,3,0)</f>
        <v>2</v>
      </c>
      <c r="H71" s="34"/>
      <c r="I71" s="35"/>
      <c r="J71" s="35"/>
      <c r="K71" s="35">
        <v>4</v>
      </c>
      <c r="L71" s="45">
        <v>5</v>
      </c>
      <c r="M71" s="49" t="s">
        <v>317</v>
      </c>
    </row>
    <row r="72" spans="1:13" ht="18" customHeight="1">
      <c r="A72" s="25">
        <v>24</v>
      </c>
      <c r="B72" s="33" t="s">
        <v>192</v>
      </c>
      <c r="C72" s="166" t="str">
        <f>VLOOKUP(B72,[2]DMMH!$A$2:$C$4120,2,0)</f>
        <v>Giáo dục hòa nhập</v>
      </c>
      <c r="D72" s="118"/>
      <c r="E72" s="118"/>
      <c r="F72" s="118"/>
      <c r="G72" s="6">
        <f>VLOOKUP(B72,[2]DMMH!$A$2:$C$4120,3,0)</f>
        <v>2</v>
      </c>
      <c r="H72" s="34"/>
      <c r="I72" s="37"/>
      <c r="J72" s="35"/>
      <c r="K72" s="102">
        <v>6</v>
      </c>
      <c r="L72" s="100"/>
      <c r="M72" s="49"/>
    </row>
    <row r="73" spans="1:13" ht="39.6" customHeight="1">
      <c r="A73" s="25">
        <v>25</v>
      </c>
      <c r="B73" s="33" t="s">
        <v>224</v>
      </c>
      <c r="C73" s="166" t="s">
        <v>225</v>
      </c>
      <c r="D73" s="118"/>
      <c r="E73" s="118"/>
      <c r="F73" s="118"/>
      <c r="G73" s="39"/>
      <c r="H73" s="34"/>
      <c r="I73" s="35"/>
      <c r="J73" s="35"/>
      <c r="K73" s="35" t="s">
        <v>309</v>
      </c>
      <c r="L73" s="50"/>
      <c r="M73" s="52" t="s">
        <v>310</v>
      </c>
    </row>
    <row r="74" spans="1:13" ht="30" customHeight="1">
      <c r="A74" s="25"/>
      <c r="B74" s="51" t="s">
        <v>304</v>
      </c>
      <c r="C74" s="171" t="s">
        <v>305</v>
      </c>
      <c r="D74" s="171"/>
      <c r="E74" s="171"/>
      <c r="F74" s="171"/>
      <c r="G74" s="39">
        <v>2</v>
      </c>
      <c r="H74" s="25"/>
      <c r="I74" s="35"/>
      <c r="J74" s="35"/>
      <c r="K74" s="35">
        <v>3</v>
      </c>
      <c r="L74" s="85"/>
      <c r="M74" s="49" t="s">
        <v>300</v>
      </c>
    </row>
    <row r="75" spans="1:13">
      <c r="A75" s="167" t="s">
        <v>293</v>
      </c>
      <c r="B75" s="167"/>
      <c r="C75" s="167"/>
      <c r="D75" s="167"/>
      <c r="E75" s="167"/>
      <c r="F75" s="167"/>
      <c r="G75" s="23">
        <f>SUM(G76:G82)</f>
        <v>15</v>
      </c>
      <c r="H75" s="168"/>
      <c r="I75" s="169"/>
      <c r="J75" s="169"/>
      <c r="K75" s="170"/>
      <c r="M75" s="29"/>
    </row>
    <row r="76" spans="1:13" ht="31.5">
      <c r="A76" s="6">
        <v>1</v>
      </c>
      <c r="B76" s="6" t="s">
        <v>211</v>
      </c>
      <c r="C76" s="118" t="s">
        <v>212</v>
      </c>
      <c r="D76" s="118"/>
      <c r="E76" s="118"/>
      <c r="F76" s="118"/>
      <c r="G76" s="6">
        <v>2</v>
      </c>
      <c r="H76" s="6"/>
      <c r="I76" s="6" t="s">
        <v>213</v>
      </c>
      <c r="J76" s="82"/>
      <c r="K76" s="6">
        <v>3</v>
      </c>
      <c r="L76" s="86"/>
      <c r="M76" s="77"/>
    </row>
    <row r="77" spans="1:13" ht="29.45" customHeight="1">
      <c r="A77" s="6">
        <v>2</v>
      </c>
      <c r="B77" s="6" t="s">
        <v>214</v>
      </c>
      <c r="C77" s="118" t="s">
        <v>347</v>
      </c>
      <c r="D77" s="118"/>
      <c r="E77" s="118"/>
      <c r="F77" s="118"/>
      <c r="G77" s="6">
        <v>1</v>
      </c>
      <c r="H77" s="6"/>
      <c r="I77" s="54" t="s">
        <v>90</v>
      </c>
      <c r="J77" s="82"/>
      <c r="K77" s="6">
        <v>3</v>
      </c>
      <c r="L77" s="86"/>
      <c r="M77" s="55" t="s">
        <v>318</v>
      </c>
    </row>
    <row r="78" spans="1:13" ht="30" customHeight="1">
      <c r="A78" s="6">
        <v>3</v>
      </c>
      <c r="B78" s="6" t="s">
        <v>216</v>
      </c>
      <c r="C78" s="118" t="s">
        <v>348</v>
      </c>
      <c r="D78" s="118"/>
      <c r="E78" s="118"/>
      <c r="F78" s="118"/>
      <c r="G78" s="6">
        <v>1</v>
      </c>
      <c r="H78" s="6"/>
      <c r="I78" s="54" t="s">
        <v>213</v>
      </c>
      <c r="J78" s="6"/>
      <c r="K78" s="6">
        <v>3</v>
      </c>
      <c r="L78" s="86"/>
      <c r="M78" s="87"/>
    </row>
    <row r="79" spans="1:13" ht="38.450000000000003" customHeight="1">
      <c r="A79" s="6">
        <v>4</v>
      </c>
      <c r="B79" s="6" t="s">
        <v>218</v>
      </c>
      <c r="C79" s="118" t="s">
        <v>349</v>
      </c>
      <c r="D79" s="118"/>
      <c r="E79" s="118"/>
      <c r="F79" s="118"/>
      <c r="G79" s="6">
        <v>2</v>
      </c>
      <c r="H79" s="6"/>
      <c r="I79" s="6"/>
      <c r="J79" s="54" t="s">
        <v>116</v>
      </c>
      <c r="K79" s="6">
        <v>4</v>
      </c>
      <c r="L79" s="86"/>
      <c r="M79" s="55" t="s">
        <v>339</v>
      </c>
    </row>
    <row r="80" spans="1:13" ht="39.6" customHeight="1">
      <c r="A80" s="6">
        <v>5</v>
      </c>
      <c r="B80" s="6" t="s">
        <v>220</v>
      </c>
      <c r="C80" s="118" t="s">
        <v>350</v>
      </c>
      <c r="D80" s="118"/>
      <c r="E80" s="118"/>
      <c r="F80" s="118"/>
      <c r="G80" s="6">
        <v>2</v>
      </c>
      <c r="H80" s="6"/>
      <c r="I80" s="54" t="s">
        <v>124</v>
      </c>
      <c r="J80" s="6"/>
      <c r="K80" s="6">
        <v>5</v>
      </c>
      <c r="L80" s="86"/>
      <c r="M80" s="55" t="s">
        <v>340</v>
      </c>
    </row>
    <row r="81" spans="1:13" ht="39" customHeight="1">
      <c r="A81" s="6">
        <v>6</v>
      </c>
      <c r="B81" s="81" t="s">
        <v>344</v>
      </c>
      <c r="C81" s="118" t="s">
        <v>351</v>
      </c>
      <c r="D81" s="118"/>
      <c r="E81" s="118"/>
      <c r="F81" s="118"/>
      <c r="G81" s="6">
        <v>1</v>
      </c>
      <c r="H81" s="6"/>
      <c r="I81" s="54"/>
      <c r="J81" s="54" t="s">
        <v>126</v>
      </c>
      <c r="K81" s="6">
        <v>5</v>
      </c>
      <c r="L81" s="86"/>
      <c r="M81" s="55" t="s">
        <v>341</v>
      </c>
    </row>
    <row r="82" spans="1:13" ht="16.5" customHeight="1">
      <c r="A82" s="6">
        <v>7</v>
      </c>
      <c r="B82" s="6" t="s">
        <v>222</v>
      </c>
      <c r="C82" s="118" t="s">
        <v>223</v>
      </c>
      <c r="D82" s="118"/>
      <c r="E82" s="118"/>
      <c r="F82" s="118"/>
      <c r="G82" s="6">
        <v>6</v>
      </c>
      <c r="H82" s="6"/>
      <c r="I82" s="6"/>
      <c r="J82" s="6"/>
      <c r="K82" s="6">
        <v>6</v>
      </c>
      <c r="L82" s="56"/>
      <c r="M82" s="55"/>
    </row>
    <row r="83" spans="1:13">
      <c r="A83" s="162" t="s">
        <v>241</v>
      </c>
      <c r="B83" s="162"/>
      <c r="C83" s="162"/>
      <c r="D83" s="162"/>
      <c r="E83" s="162"/>
      <c r="F83" s="162"/>
      <c r="G83" s="163">
        <f>G14+G47</f>
        <v>102</v>
      </c>
      <c r="H83" s="164"/>
      <c r="I83" s="164"/>
      <c r="J83" s="164"/>
      <c r="K83" s="165"/>
      <c r="L83" s="45">
        <v>102</v>
      </c>
      <c r="M83" s="46"/>
    </row>
    <row r="85" spans="1:13">
      <c r="C85" s="57" t="s">
        <v>320</v>
      </c>
      <c r="D85" s="58"/>
    </row>
    <row r="86" spans="1:13">
      <c r="C86" s="59" t="s">
        <v>321</v>
      </c>
      <c r="D86" s="59">
        <v>16</v>
      </c>
    </row>
    <row r="87" spans="1:13">
      <c r="C87" s="59" t="s">
        <v>322</v>
      </c>
      <c r="D87" s="59">
        <v>20</v>
      </c>
    </row>
    <row r="88" spans="1:13">
      <c r="C88" s="59" t="s">
        <v>323</v>
      </c>
      <c r="D88" s="59">
        <v>21</v>
      </c>
      <c r="E88">
        <v>21</v>
      </c>
    </row>
    <row r="89" spans="1:13">
      <c r="C89" s="59" t="s">
        <v>324</v>
      </c>
      <c r="D89" s="59">
        <v>18</v>
      </c>
      <c r="E89">
        <v>18</v>
      </c>
    </row>
    <row r="90" spans="1:13">
      <c r="C90" s="59" t="s">
        <v>325</v>
      </c>
      <c r="D90" s="59">
        <v>17</v>
      </c>
      <c r="E90">
        <v>17</v>
      </c>
    </row>
    <row r="91" spans="1:13">
      <c r="C91" s="59" t="s">
        <v>326</v>
      </c>
      <c r="D91" s="59">
        <v>10</v>
      </c>
      <c r="E91">
        <v>10</v>
      </c>
    </row>
    <row r="92" spans="1:13">
      <c r="C92" s="58"/>
      <c r="D92" s="60">
        <f>SUM(D86:D91)</f>
        <v>102</v>
      </c>
    </row>
  </sheetData>
  <mergeCells count="107">
    <mergeCell ref="A1:D1"/>
    <mergeCell ref="E1:K1"/>
    <mergeCell ref="A2:D2"/>
    <mergeCell ref="E2:K2"/>
    <mergeCell ref="A3:B3"/>
    <mergeCell ref="F3:I3"/>
    <mergeCell ref="J3:K3"/>
    <mergeCell ref="L12:L13"/>
    <mergeCell ref="M12:M13"/>
    <mergeCell ref="C8:E8"/>
    <mergeCell ref="F8:J8"/>
    <mergeCell ref="C9:E9"/>
    <mergeCell ref="F9:J9"/>
    <mergeCell ref="C10:E10"/>
    <mergeCell ref="F10:J10"/>
    <mergeCell ref="A4:K4"/>
    <mergeCell ref="A5:K5"/>
    <mergeCell ref="C6:E6"/>
    <mergeCell ref="F6:J6"/>
    <mergeCell ref="C7:E7"/>
    <mergeCell ref="F7:J7"/>
    <mergeCell ref="A14:F14"/>
    <mergeCell ref="H14:K14"/>
    <mergeCell ref="A15:F15"/>
    <mergeCell ref="H15:K15"/>
    <mergeCell ref="C16:F16"/>
    <mergeCell ref="C17:F17"/>
    <mergeCell ref="A12:A13"/>
    <mergeCell ref="B12:B13"/>
    <mergeCell ref="C12:F13"/>
    <mergeCell ref="G12:G13"/>
    <mergeCell ref="H12:J12"/>
    <mergeCell ref="K12:K13"/>
    <mergeCell ref="C23:F23"/>
    <mergeCell ref="C24:F24"/>
    <mergeCell ref="C25:F25"/>
    <mergeCell ref="C26:F26"/>
    <mergeCell ref="C27:F27"/>
    <mergeCell ref="C28:F28"/>
    <mergeCell ref="A18:F18"/>
    <mergeCell ref="H18:K18"/>
    <mergeCell ref="C19:F19"/>
    <mergeCell ref="C20:F20"/>
    <mergeCell ref="C21:F21"/>
    <mergeCell ref="A22:F22"/>
    <mergeCell ref="H22:K22"/>
    <mergeCell ref="C34:F34"/>
    <mergeCell ref="A35:F35"/>
    <mergeCell ref="H35:K35"/>
    <mergeCell ref="C36:F36"/>
    <mergeCell ref="C37:F37"/>
    <mergeCell ref="C38:F38"/>
    <mergeCell ref="C29:F29"/>
    <mergeCell ref="C30:F30"/>
    <mergeCell ref="C31:F31"/>
    <mergeCell ref="A32:F32"/>
    <mergeCell ref="H32:K32"/>
    <mergeCell ref="A33:F33"/>
    <mergeCell ref="C45:F45"/>
    <mergeCell ref="C46:F46"/>
    <mergeCell ref="A47:F47"/>
    <mergeCell ref="H47:K47"/>
    <mergeCell ref="A48:F48"/>
    <mergeCell ref="H48:K48"/>
    <mergeCell ref="C39:F39"/>
    <mergeCell ref="C40:F40"/>
    <mergeCell ref="C41:F41"/>
    <mergeCell ref="C42:F42"/>
    <mergeCell ref="C43:F43"/>
    <mergeCell ref="C44:F44"/>
    <mergeCell ref="C55:F55"/>
    <mergeCell ref="C56:F56"/>
    <mergeCell ref="C57:F57"/>
    <mergeCell ref="C58:F58"/>
    <mergeCell ref="C59:F59"/>
    <mergeCell ref="C60:F60"/>
    <mergeCell ref="C49:F49"/>
    <mergeCell ref="C50:F50"/>
    <mergeCell ref="C51:F51"/>
    <mergeCell ref="C52:F52"/>
    <mergeCell ref="C53:F53"/>
    <mergeCell ref="C54:F54"/>
    <mergeCell ref="C67:F67"/>
    <mergeCell ref="C68:F68"/>
    <mergeCell ref="C69:F69"/>
    <mergeCell ref="C70:F70"/>
    <mergeCell ref="C71:F71"/>
    <mergeCell ref="C72:F72"/>
    <mergeCell ref="C61:F61"/>
    <mergeCell ref="C62:F62"/>
    <mergeCell ref="C63:F63"/>
    <mergeCell ref="C64:F64"/>
    <mergeCell ref="C65:F65"/>
    <mergeCell ref="C66:F66"/>
    <mergeCell ref="C80:F80"/>
    <mergeCell ref="C81:F81"/>
    <mergeCell ref="C82:F82"/>
    <mergeCell ref="A83:F83"/>
    <mergeCell ref="G83:K83"/>
    <mergeCell ref="C73:F73"/>
    <mergeCell ref="A75:F75"/>
    <mergeCell ref="H75:K75"/>
    <mergeCell ref="C77:F77"/>
    <mergeCell ref="C78:F78"/>
    <mergeCell ref="C79:F79"/>
    <mergeCell ref="C74:F74"/>
    <mergeCell ref="C76:F76"/>
  </mergeCells>
  <printOptions horizontalCentered="1"/>
  <pageMargins left="0.5" right="0.25" top="0.25" bottom="0.25" header="0.25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opLeftCell="L1" workbookViewId="0">
      <selection activeCell="S11" sqref="S11:V11"/>
    </sheetView>
  </sheetViews>
  <sheetFormatPr defaultRowHeight="15"/>
  <cols>
    <col min="1" max="1" width="4.42578125" customWidth="1"/>
    <col min="2" max="2" width="11.42578125" customWidth="1"/>
    <col min="7" max="7" width="4.85546875" customWidth="1"/>
    <col min="9" max="9" width="4.5703125" customWidth="1"/>
    <col min="10" max="10" width="10.140625" customWidth="1"/>
    <col min="15" max="15" width="5.28515625" customWidth="1"/>
    <col min="17" max="17" width="4.5703125" customWidth="1"/>
    <col min="18" max="18" width="10.7109375" customWidth="1"/>
    <col min="22" max="22" width="11.5703125" customWidth="1"/>
    <col min="23" max="23" width="5.140625" customWidth="1"/>
    <col min="25" max="25" width="4.7109375" customWidth="1"/>
    <col min="26" max="26" width="11.42578125" customWidth="1"/>
    <col min="31" max="31" width="5.140625" customWidth="1"/>
  </cols>
  <sheetData>
    <row r="1" spans="1:31" s="70" customFormat="1" ht="18.75">
      <c r="A1" s="227" t="s">
        <v>79</v>
      </c>
      <c r="B1" s="227"/>
      <c r="C1" s="227"/>
      <c r="D1" s="227"/>
      <c r="E1" s="227"/>
      <c r="F1" s="227"/>
      <c r="G1" s="227"/>
      <c r="H1" s="69"/>
      <c r="I1" s="69"/>
      <c r="J1" s="227" t="s">
        <v>329</v>
      </c>
      <c r="K1" s="227"/>
      <c r="L1" s="227"/>
      <c r="M1" s="227"/>
      <c r="N1" s="227"/>
      <c r="O1" s="227"/>
      <c r="P1" s="69"/>
      <c r="Q1" s="69"/>
      <c r="R1" s="227" t="s">
        <v>330</v>
      </c>
      <c r="S1" s="227"/>
      <c r="T1" s="227"/>
      <c r="U1" s="227"/>
      <c r="V1" s="227"/>
      <c r="W1" s="227"/>
      <c r="X1" s="69"/>
      <c r="Y1" s="69"/>
      <c r="Z1" s="227" t="s">
        <v>331</v>
      </c>
      <c r="AA1" s="227"/>
      <c r="AB1" s="227"/>
      <c r="AC1" s="227"/>
      <c r="AD1" s="227"/>
      <c r="AE1" s="227"/>
    </row>
    <row r="2" spans="1:3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</row>
    <row r="3" spans="1:31" ht="18" customHeight="1">
      <c r="A3" s="8">
        <v>1</v>
      </c>
      <c r="B3" s="8" t="s">
        <v>78</v>
      </c>
      <c r="C3" s="210" t="s">
        <v>79</v>
      </c>
      <c r="D3" s="210"/>
      <c r="E3" s="210"/>
      <c r="F3" s="210"/>
      <c r="G3" s="8">
        <v>2</v>
      </c>
      <c r="H3" s="222">
        <f>SUM(G3:G13)</f>
        <v>24</v>
      </c>
      <c r="I3" s="72">
        <v>1</v>
      </c>
      <c r="J3" s="8" t="s">
        <v>80</v>
      </c>
      <c r="K3" s="210" t="s">
        <v>81</v>
      </c>
      <c r="L3" s="210"/>
      <c r="M3" s="210"/>
      <c r="N3" s="210"/>
      <c r="O3" s="8">
        <v>2</v>
      </c>
      <c r="P3" s="222">
        <f>SUM(O3:O12)</f>
        <v>22</v>
      </c>
      <c r="Q3" s="72">
        <v>1</v>
      </c>
      <c r="R3" s="8" t="s">
        <v>85</v>
      </c>
      <c r="S3" s="210" t="s">
        <v>86</v>
      </c>
      <c r="T3" s="210"/>
      <c r="U3" s="210"/>
      <c r="V3" s="210"/>
      <c r="W3" s="8">
        <v>2</v>
      </c>
      <c r="X3" s="223">
        <f>SUM(W3:W11)</f>
        <v>19</v>
      </c>
      <c r="Y3" s="72">
        <v>1</v>
      </c>
      <c r="Z3" s="8" t="s">
        <v>87</v>
      </c>
      <c r="AA3" s="209" t="s">
        <v>88</v>
      </c>
      <c r="AB3" s="209"/>
      <c r="AC3" s="209"/>
      <c r="AD3" s="209"/>
      <c r="AE3" s="8">
        <v>2</v>
      </c>
    </row>
    <row r="4" spans="1:31" ht="17.45" customHeight="1">
      <c r="A4" s="8">
        <v>2</v>
      </c>
      <c r="B4" s="8" t="s">
        <v>90</v>
      </c>
      <c r="C4" s="210" t="s">
        <v>91</v>
      </c>
      <c r="D4" s="210"/>
      <c r="E4" s="210"/>
      <c r="F4" s="210"/>
      <c r="G4" s="8">
        <v>2</v>
      </c>
      <c r="H4" s="222"/>
      <c r="I4" s="72">
        <v>2</v>
      </c>
      <c r="J4" s="8" t="s">
        <v>82</v>
      </c>
      <c r="K4" s="210" t="s">
        <v>83</v>
      </c>
      <c r="L4" s="210"/>
      <c r="M4" s="210"/>
      <c r="N4" s="210"/>
      <c r="O4" s="8">
        <v>2</v>
      </c>
      <c r="P4" s="222"/>
      <c r="Q4" s="72">
        <v>2</v>
      </c>
      <c r="R4" s="8" t="s">
        <v>101</v>
      </c>
      <c r="S4" s="210" t="s">
        <v>102</v>
      </c>
      <c r="T4" s="210"/>
      <c r="U4" s="210"/>
      <c r="V4" s="210"/>
      <c r="W4" s="8">
        <v>2</v>
      </c>
      <c r="X4" s="223"/>
      <c r="Y4" s="72">
        <v>2</v>
      </c>
      <c r="Z4" s="8" t="s">
        <v>93</v>
      </c>
      <c r="AA4" s="210" t="s">
        <v>94</v>
      </c>
      <c r="AB4" s="210"/>
      <c r="AC4" s="210"/>
      <c r="AD4" s="210"/>
      <c r="AE4" s="8">
        <v>2</v>
      </c>
    </row>
    <row r="5" spans="1:31" ht="30.95" customHeight="1">
      <c r="A5" s="8">
        <v>3</v>
      </c>
      <c r="B5" s="8" t="s">
        <v>103</v>
      </c>
      <c r="C5" s="210" t="s">
        <v>104</v>
      </c>
      <c r="D5" s="210"/>
      <c r="E5" s="210"/>
      <c r="F5" s="210"/>
      <c r="G5" s="8">
        <v>3</v>
      </c>
      <c r="H5" s="222"/>
      <c r="I5" s="72">
        <v>3</v>
      </c>
      <c r="J5" s="61" t="s">
        <v>96</v>
      </c>
      <c r="K5" s="218" t="s">
        <v>97</v>
      </c>
      <c r="L5" s="218"/>
      <c r="M5" s="218"/>
      <c r="N5" s="218"/>
      <c r="O5" s="61">
        <v>3</v>
      </c>
      <c r="P5" s="222"/>
      <c r="Q5" s="72">
        <v>3</v>
      </c>
      <c r="R5" s="8" t="s">
        <v>106</v>
      </c>
      <c r="S5" s="210" t="s">
        <v>107</v>
      </c>
      <c r="T5" s="210"/>
      <c r="U5" s="210"/>
      <c r="V5" s="210"/>
      <c r="W5" s="8">
        <v>2</v>
      </c>
      <c r="X5" s="223"/>
      <c r="Y5" s="72">
        <v>3</v>
      </c>
      <c r="Z5" s="51" t="s">
        <v>304</v>
      </c>
      <c r="AA5" s="171" t="s">
        <v>305</v>
      </c>
      <c r="AB5" s="171"/>
      <c r="AC5" s="171"/>
      <c r="AD5" s="171"/>
      <c r="AE5" s="62">
        <v>1</v>
      </c>
    </row>
    <row r="6" spans="1:31" ht="30.6" customHeight="1">
      <c r="A6" s="8">
        <v>4</v>
      </c>
      <c r="B6" s="8" t="s">
        <v>124</v>
      </c>
      <c r="C6" s="210" t="s">
        <v>125</v>
      </c>
      <c r="D6" s="210"/>
      <c r="E6" s="210"/>
      <c r="F6" s="210"/>
      <c r="G6" s="8">
        <v>3</v>
      </c>
      <c r="H6" s="222"/>
      <c r="I6" s="72">
        <v>4</v>
      </c>
      <c r="J6" s="8" t="s">
        <v>99</v>
      </c>
      <c r="K6" s="209" t="s">
        <v>100</v>
      </c>
      <c r="L6" s="209"/>
      <c r="M6" s="209"/>
      <c r="N6" s="209"/>
      <c r="O6" s="8">
        <v>2</v>
      </c>
      <c r="P6" s="222"/>
      <c r="Q6" s="72">
        <v>4</v>
      </c>
      <c r="R6" s="8" t="s">
        <v>111</v>
      </c>
      <c r="S6" s="210" t="s">
        <v>112</v>
      </c>
      <c r="T6" s="210"/>
      <c r="U6" s="210"/>
      <c r="V6" s="210"/>
      <c r="W6" s="8">
        <v>2</v>
      </c>
      <c r="X6" s="223"/>
      <c r="Y6" s="72">
        <v>4</v>
      </c>
      <c r="Z6" s="8" t="s">
        <v>129</v>
      </c>
      <c r="AA6" s="210" t="s">
        <v>130</v>
      </c>
      <c r="AB6" s="210"/>
      <c r="AC6" s="210"/>
      <c r="AD6" s="210"/>
      <c r="AE6" s="8">
        <v>2</v>
      </c>
    </row>
    <row r="7" spans="1:31" ht="15.75">
      <c r="A7" s="8">
        <v>5</v>
      </c>
      <c r="B7" s="8" t="s">
        <v>109</v>
      </c>
      <c r="C7" s="210" t="s">
        <v>110</v>
      </c>
      <c r="D7" s="210"/>
      <c r="E7" s="210"/>
      <c r="F7" s="210"/>
      <c r="G7" s="8">
        <v>2</v>
      </c>
      <c r="H7" s="222"/>
      <c r="I7" s="72">
        <v>5</v>
      </c>
      <c r="J7" s="8" t="s">
        <v>116</v>
      </c>
      <c r="K7" s="218" t="s">
        <v>117</v>
      </c>
      <c r="L7" s="218"/>
      <c r="M7" s="218"/>
      <c r="N7" s="218"/>
      <c r="O7" s="8">
        <v>2</v>
      </c>
      <c r="P7" s="222"/>
      <c r="Q7" s="72">
        <v>5</v>
      </c>
      <c r="R7" s="8" t="s">
        <v>113</v>
      </c>
      <c r="S7" s="210" t="s">
        <v>114</v>
      </c>
      <c r="T7" s="210"/>
      <c r="U7" s="210"/>
      <c r="V7" s="210"/>
      <c r="W7" s="8">
        <v>3</v>
      </c>
      <c r="X7" s="223"/>
      <c r="Y7" s="72">
        <v>5</v>
      </c>
      <c r="Z7" s="8" t="s">
        <v>142</v>
      </c>
      <c r="AA7" s="210" t="s">
        <v>143</v>
      </c>
      <c r="AB7" s="210"/>
      <c r="AC7" s="210"/>
      <c r="AD7" s="210"/>
      <c r="AE7" s="8">
        <v>2</v>
      </c>
    </row>
    <row r="8" spans="1:31" ht="32.1" customHeight="1">
      <c r="A8" s="8">
        <v>6</v>
      </c>
      <c r="B8" s="8" t="s">
        <v>134</v>
      </c>
      <c r="C8" s="217" t="s">
        <v>135</v>
      </c>
      <c r="D8" s="217"/>
      <c r="E8" s="217"/>
      <c r="F8" s="217"/>
      <c r="G8" s="8">
        <v>2</v>
      </c>
      <c r="H8" s="222"/>
      <c r="I8" s="72">
        <v>6</v>
      </c>
      <c r="J8" s="61" t="s">
        <v>119</v>
      </c>
      <c r="K8" s="217" t="s">
        <v>120</v>
      </c>
      <c r="L8" s="217"/>
      <c r="M8" s="217"/>
      <c r="N8" s="217"/>
      <c r="O8" s="61">
        <v>2</v>
      </c>
      <c r="P8" s="222"/>
      <c r="Q8" s="72">
        <v>6</v>
      </c>
      <c r="R8" s="8" t="s">
        <v>126</v>
      </c>
      <c r="S8" s="210" t="s">
        <v>127</v>
      </c>
      <c r="T8" s="210"/>
      <c r="U8" s="210"/>
      <c r="V8" s="210"/>
      <c r="W8" s="8">
        <v>2</v>
      </c>
      <c r="X8" s="223"/>
      <c r="Y8" s="72">
        <v>6</v>
      </c>
      <c r="Z8" s="61" t="s">
        <v>146</v>
      </c>
      <c r="AA8" s="218" t="s">
        <v>147</v>
      </c>
      <c r="AB8" s="218"/>
      <c r="AC8" s="218"/>
      <c r="AD8" s="218"/>
      <c r="AE8" s="61">
        <v>2</v>
      </c>
    </row>
    <row r="9" spans="1:31" ht="30.6" customHeight="1">
      <c r="A9" s="8">
        <v>7</v>
      </c>
      <c r="B9" s="8" t="s">
        <v>144</v>
      </c>
      <c r="C9" s="217" t="s">
        <v>145</v>
      </c>
      <c r="D9" s="217"/>
      <c r="E9" s="217"/>
      <c r="F9" s="217"/>
      <c r="G9" s="8">
        <v>2</v>
      </c>
      <c r="H9" s="222"/>
      <c r="I9" s="72">
        <v>7</v>
      </c>
      <c r="J9" s="61" t="s">
        <v>131</v>
      </c>
      <c r="K9" s="218" t="s">
        <v>132</v>
      </c>
      <c r="L9" s="218"/>
      <c r="M9" s="218"/>
      <c r="N9" s="218"/>
      <c r="O9" s="61">
        <v>2</v>
      </c>
      <c r="P9" s="222"/>
      <c r="Q9" s="72">
        <v>7</v>
      </c>
      <c r="R9" s="8" t="s">
        <v>136</v>
      </c>
      <c r="S9" s="210" t="s">
        <v>137</v>
      </c>
      <c r="T9" s="210"/>
      <c r="U9" s="210"/>
      <c r="V9" s="210"/>
      <c r="W9" s="8">
        <v>2</v>
      </c>
      <c r="X9" s="223"/>
      <c r="Y9" s="72">
        <v>7</v>
      </c>
      <c r="Z9" s="8" t="s">
        <v>46</v>
      </c>
      <c r="AA9" s="210" t="s">
        <v>47</v>
      </c>
      <c r="AB9" s="210"/>
      <c r="AC9" s="210"/>
      <c r="AD9" s="210"/>
      <c r="AE9" s="8">
        <v>2</v>
      </c>
    </row>
    <row r="10" spans="1:31" ht="32.450000000000003" customHeight="1">
      <c r="A10" s="8">
        <v>8</v>
      </c>
      <c r="B10" s="8" t="s">
        <v>214</v>
      </c>
      <c r="C10" s="211" t="s">
        <v>215</v>
      </c>
      <c r="D10" s="212"/>
      <c r="E10" s="212"/>
      <c r="F10" s="213"/>
      <c r="G10" s="8">
        <v>1</v>
      </c>
      <c r="H10" s="222"/>
      <c r="I10" s="72">
        <v>8</v>
      </c>
      <c r="J10" s="8" t="s">
        <v>216</v>
      </c>
      <c r="K10" s="211" t="s">
        <v>217</v>
      </c>
      <c r="L10" s="212"/>
      <c r="M10" s="212"/>
      <c r="N10" s="213"/>
      <c r="O10" s="8">
        <v>2</v>
      </c>
      <c r="P10" s="222"/>
      <c r="Q10" s="72">
        <v>8</v>
      </c>
      <c r="R10" s="8" t="s">
        <v>139</v>
      </c>
      <c r="S10" s="210" t="s">
        <v>140</v>
      </c>
      <c r="T10" s="210"/>
      <c r="U10" s="210"/>
      <c r="V10" s="210"/>
      <c r="W10" s="8">
        <v>2</v>
      </c>
      <c r="X10" s="223"/>
      <c r="Y10" s="72">
        <v>8</v>
      </c>
      <c r="Z10" s="8" t="s">
        <v>50</v>
      </c>
      <c r="AA10" s="210" t="s">
        <v>51</v>
      </c>
      <c r="AB10" s="210"/>
      <c r="AC10" s="210"/>
      <c r="AD10" s="210"/>
      <c r="AE10" s="8">
        <v>2</v>
      </c>
    </row>
    <row r="11" spans="1:31" ht="32.450000000000003" customHeight="1">
      <c r="A11" s="8">
        <v>9</v>
      </c>
      <c r="B11" s="8" t="s">
        <v>218</v>
      </c>
      <c r="C11" s="211" t="s">
        <v>219</v>
      </c>
      <c r="D11" s="212"/>
      <c r="E11" s="212"/>
      <c r="F11" s="213"/>
      <c r="G11" s="8">
        <v>2</v>
      </c>
      <c r="H11" s="222"/>
      <c r="I11" s="72">
        <v>9</v>
      </c>
      <c r="J11" s="8" t="s">
        <v>232</v>
      </c>
      <c r="K11" s="211" t="s">
        <v>233</v>
      </c>
      <c r="L11" s="212"/>
      <c r="M11" s="212"/>
      <c r="N11" s="213"/>
      <c r="O11" s="8">
        <v>3</v>
      </c>
      <c r="P11" s="222"/>
      <c r="Q11" s="72">
        <v>9</v>
      </c>
      <c r="R11" s="8" t="s">
        <v>192</v>
      </c>
      <c r="S11" s="211" t="s">
        <v>193</v>
      </c>
      <c r="T11" s="212"/>
      <c r="U11" s="212"/>
      <c r="V11" s="213"/>
      <c r="W11" s="8">
        <v>2</v>
      </c>
      <c r="X11" s="223"/>
      <c r="Y11" s="72">
        <v>9</v>
      </c>
      <c r="Z11" s="63" t="s">
        <v>63</v>
      </c>
      <c r="AA11" s="210" t="s">
        <v>64</v>
      </c>
      <c r="AB11" s="210"/>
      <c r="AC11" s="210"/>
      <c r="AD11" s="210"/>
      <c r="AE11" s="8">
        <v>2</v>
      </c>
    </row>
    <row r="12" spans="1:31" ht="31.5" customHeight="1">
      <c r="A12" s="8">
        <v>10</v>
      </c>
      <c r="B12" s="8" t="s">
        <v>234</v>
      </c>
      <c r="C12" s="224" t="s">
        <v>235</v>
      </c>
      <c r="D12" s="225"/>
      <c r="E12" s="225"/>
      <c r="F12" s="226"/>
      <c r="G12" s="8">
        <v>2</v>
      </c>
      <c r="H12" s="222"/>
      <c r="I12" s="72">
        <v>10</v>
      </c>
      <c r="J12" s="8" t="s">
        <v>239</v>
      </c>
      <c r="K12" s="211" t="s">
        <v>240</v>
      </c>
      <c r="L12" s="212"/>
      <c r="M12" s="212"/>
      <c r="N12" s="213"/>
      <c r="O12" s="8">
        <v>2</v>
      </c>
      <c r="P12" s="222"/>
      <c r="Q12" s="136" t="s">
        <v>333</v>
      </c>
      <c r="R12" s="137"/>
      <c r="S12" s="137"/>
      <c r="T12" s="137"/>
      <c r="U12" s="137"/>
      <c r="V12" s="138"/>
      <c r="W12" s="7">
        <v>2</v>
      </c>
      <c r="X12" s="64"/>
      <c r="Y12" s="64"/>
      <c r="Z12" s="43"/>
      <c r="AA12" s="43"/>
      <c r="AB12" s="43"/>
      <c r="AC12" s="43"/>
      <c r="AD12" s="67" t="s">
        <v>332</v>
      </c>
      <c r="AE12" s="67">
        <v>17</v>
      </c>
    </row>
    <row r="13" spans="1:31" ht="30.95" customHeight="1">
      <c r="A13" s="8">
        <v>11</v>
      </c>
      <c r="B13" s="8" t="s">
        <v>237</v>
      </c>
      <c r="C13" s="210" t="s">
        <v>238</v>
      </c>
      <c r="D13" s="210"/>
      <c r="E13" s="210"/>
      <c r="F13" s="210"/>
      <c r="G13" s="8">
        <v>3</v>
      </c>
      <c r="H13" s="222"/>
      <c r="I13" s="136" t="s">
        <v>335</v>
      </c>
      <c r="J13" s="137"/>
      <c r="K13" s="137"/>
      <c r="L13" s="137"/>
      <c r="M13" s="137"/>
      <c r="N13" s="138"/>
      <c r="O13" s="7">
        <v>2</v>
      </c>
      <c r="P13" s="43"/>
      <c r="Q13" s="72">
        <v>1</v>
      </c>
      <c r="R13" s="8" t="s">
        <v>194</v>
      </c>
      <c r="S13" s="211" t="s">
        <v>195</v>
      </c>
      <c r="T13" s="212"/>
      <c r="U13" s="212"/>
      <c r="V13" s="213"/>
      <c r="W13" s="8">
        <v>2</v>
      </c>
      <c r="X13" s="222">
        <v>2</v>
      </c>
      <c r="Y13" s="71"/>
      <c r="Z13" s="43"/>
      <c r="AA13" s="43"/>
      <c r="AB13" s="43"/>
      <c r="AC13" s="43"/>
      <c r="AD13" s="43"/>
      <c r="AE13" s="43"/>
    </row>
    <row r="14" spans="1:31" ht="30.95" customHeight="1">
      <c r="A14" s="120" t="s">
        <v>336</v>
      </c>
      <c r="B14" s="120"/>
      <c r="C14" s="120"/>
      <c r="D14" s="120"/>
      <c r="E14" s="120"/>
      <c r="F14" s="120"/>
      <c r="G14" s="7">
        <v>4</v>
      </c>
      <c r="H14" s="43"/>
      <c r="I14" s="72">
        <v>1</v>
      </c>
      <c r="J14" s="8" t="s">
        <v>148</v>
      </c>
      <c r="K14" s="211" t="s">
        <v>149</v>
      </c>
      <c r="L14" s="212"/>
      <c r="M14" s="212"/>
      <c r="N14" s="213"/>
      <c r="O14" s="8">
        <v>2</v>
      </c>
      <c r="P14" s="222">
        <v>2</v>
      </c>
      <c r="Q14" s="72">
        <v>2</v>
      </c>
      <c r="R14" s="8" t="s">
        <v>196</v>
      </c>
      <c r="S14" s="211" t="s">
        <v>197</v>
      </c>
      <c r="T14" s="212"/>
      <c r="U14" s="212"/>
      <c r="V14" s="213"/>
      <c r="W14" s="8">
        <v>2</v>
      </c>
      <c r="X14" s="222"/>
      <c r="Y14" s="71"/>
      <c r="Z14" s="43"/>
      <c r="AA14" s="43"/>
      <c r="AB14" s="43"/>
      <c r="AC14" s="43"/>
      <c r="AD14" s="43"/>
      <c r="AE14" s="43"/>
    </row>
    <row r="15" spans="1:31" ht="30.95" customHeight="1">
      <c r="A15" s="8">
        <v>1</v>
      </c>
      <c r="B15" s="8" t="s">
        <v>160</v>
      </c>
      <c r="C15" s="219" t="s">
        <v>161</v>
      </c>
      <c r="D15" s="220"/>
      <c r="E15" s="220"/>
      <c r="F15" s="221"/>
      <c r="G15" s="8">
        <v>2</v>
      </c>
      <c r="H15" s="222">
        <v>4</v>
      </c>
      <c r="I15" s="72">
        <v>2</v>
      </c>
      <c r="J15" s="8" t="s">
        <v>150</v>
      </c>
      <c r="K15" s="211" t="s">
        <v>151</v>
      </c>
      <c r="L15" s="212"/>
      <c r="M15" s="212"/>
      <c r="N15" s="213"/>
      <c r="O15" s="8">
        <v>2</v>
      </c>
      <c r="P15" s="222"/>
      <c r="Q15" s="72">
        <v>3</v>
      </c>
      <c r="R15" s="8" t="s">
        <v>198</v>
      </c>
      <c r="S15" s="211" t="s">
        <v>199</v>
      </c>
      <c r="T15" s="212"/>
      <c r="U15" s="212"/>
      <c r="V15" s="213"/>
      <c r="W15" s="8">
        <v>2</v>
      </c>
      <c r="X15" s="222"/>
      <c r="Y15" s="71"/>
      <c r="Z15" s="43"/>
      <c r="AA15" s="43"/>
      <c r="AB15" s="43"/>
      <c r="AC15" s="43"/>
      <c r="AD15" s="43"/>
      <c r="AE15" s="43"/>
    </row>
    <row r="16" spans="1:31" ht="30.95" customHeight="1">
      <c r="A16" s="8">
        <v>2</v>
      </c>
      <c r="B16" s="8" t="s">
        <v>163</v>
      </c>
      <c r="C16" s="219" t="s">
        <v>164</v>
      </c>
      <c r="D16" s="220"/>
      <c r="E16" s="220"/>
      <c r="F16" s="221"/>
      <c r="G16" s="8">
        <v>2</v>
      </c>
      <c r="H16" s="222"/>
      <c r="I16" s="72">
        <v>3</v>
      </c>
      <c r="J16" s="8" t="s">
        <v>152</v>
      </c>
      <c r="K16" s="211" t="s">
        <v>153</v>
      </c>
      <c r="L16" s="212"/>
      <c r="M16" s="212"/>
      <c r="N16" s="213"/>
      <c r="O16" s="8">
        <v>2</v>
      </c>
      <c r="P16" s="222"/>
      <c r="Q16" s="72">
        <v>4</v>
      </c>
      <c r="R16" s="61" t="s">
        <v>200</v>
      </c>
      <c r="S16" s="214" t="s">
        <v>201</v>
      </c>
      <c r="T16" s="215"/>
      <c r="U16" s="215"/>
      <c r="V16" s="216"/>
      <c r="W16" s="61">
        <v>2</v>
      </c>
      <c r="X16" s="222"/>
      <c r="Y16" s="71"/>
      <c r="Z16" s="43"/>
      <c r="AA16" s="43"/>
      <c r="AB16" s="43"/>
      <c r="AC16" s="43"/>
      <c r="AD16" s="43"/>
      <c r="AE16" s="43"/>
    </row>
    <row r="17" spans="1:31" ht="30" customHeight="1">
      <c r="A17" s="8">
        <v>3</v>
      </c>
      <c r="B17" s="8" t="s">
        <v>165</v>
      </c>
      <c r="C17" s="219" t="s">
        <v>166</v>
      </c>
      <c r="D17" s="220"/>
      <c r="E17" s="220"/>
      <c r="F17" s="221"/>
      <c r="G17" s="8">
        <v>2</v>
      </c>
      <c r="H17" s="222"/>
      <c r="I17" s="72">
        <v>4</v>
      </c>
      <c r="J17" s="8" t="s">
        <v>154</v>
      </c>
      <c r="K17" s="211" t="s">
        <v>155</v>
      </c>
      <c r="L17" s="212"/>
      <c r="M17" s="212"/>
      <c r="N17" s="213"/>
      <c r="O17" s="8">
        <v>2</v>
      </c>
      <c r="P17" s="222"/>
      <c r="Q17" s="136" t="s">
        <v>334</v>
      </c>
      <c r="R17" s="137"/>
      <c r="S17" s="137"/>
      <c r="T17" s="137"/>
      <c r="U17" s="137"/>
      <c r="V17" s="138"/>
      <c r="W17" s="7">
        <v>2</v>
      </c>
      <c r="X17" s="64"/>
      <c r="Y17" s="64"/>
      <c r="Z17" s="43"/>
      <c r="AA17" s="43"/>
      <c r="AB17" s="43"/>
      <c r="AC17" s="43"/>
      <c r="AD17" s="43"/>
      <c r="AE17" s="43"/>
    </row>
    <row r="18" spans="1:31" ht="32.1" customHeight="1">
      <c r="A18" s="8">
        <v>4</v>
      </c>
      <c r="B18" s="8" t="s">
        <v>167</v>
      </c>
      <c r="C18" s="219" t="s">
        <v>168</v>
      </c>
      <c r="D18" s="220"/>
      <c r="E18" s="220"/>
      <c r="F18" s="221"/>
      <c r="G18" s="8">
        <v>2</v>
      </c>
      <c r="H18" s="222"/>
      <c r="I18" s="72">
        <v>5</v>
      </c>
      <c r="J18" s="61" t="s">
        <v>156</v>
      </c>
      <c r="K18" s="214" t="s">
        <v>157</v>
      </c>
      <c r="L18" s="215"/>
      <c r="M18" s="215"/>
      <c r="N18" s="216"/>
      <c r="O18" s="61">
        <v>2</v>
      </c>
      <c r="P18" s="222"/>
      <c r="Q18" s="72">
        <v>1</v>
      </c>
      <c r="R18" s="8" t="s">
        <v>202</v>
      </c>
      <c r="S18" s="211" t="s">
        <v>203</v>
      </c>
      <c r="T18" s="212"/>
      <c r="U18" s="212"/>
      <c r="V18" s="213"/>
      <c r="W18" s="8">
        <v>2</v>
      </c>
      <c r="X18" s="222">
        <v>2</v>
      </c>
      <c r="Y18" s="71"/>
      <c r="Z18" s="43"/>
      <c r="AA18" s="43"/>
      <c r="AB18" s="43"/>
      <c r="AC18" s="43"/>
      <c r="AD18" s="43"/>
      <c r="AE18" s="43"/>
    </row>
    <row r="19" spans="1:31" ht="30.95" customHeight="1">
      <c r="A19" s="8">
        <v>5</v>
      </c>
      <c r="B19" s="8" t="s">
        <v>169</v>
      </c>
      <c r="C19" s="219" t="s">
        <v>170</v>
      </c>
      <c r="D19" s="220"/>
      <c r="E19" s="220"/>
      <c r="F19" s="221"/>
      <c r="G19" s="8">
        <v>2</v>
      </c>
      <c r="H19" s="222"/>
      <c r="I19" s="72">
        <v>6</v>
      </c>
      <c r="J19" s="61" t="s">
        <v>158</v>
      </c>
      <c r="K19" s="214" t="s">
        <v>159</v>
      </c>
      <c r="L19" s="215"/>
      <c r="M19" s="215"/>
      <c r="N19" s="216"/>
      <c r="O19" s="61">
        <v>2</v>
      </c>
      <c r="P19" s="222"/>
      <c r="Q19" s="72">
        <v>2</v>
      </c>
      <c r="R19" s="8" t="s">
        <v>204</v>
      </c>
      <c r="S19" s="211" t="s">
        <v>205</v>
      </c>
      <c r="T19" s="212"/>
      <c r="U19" s="212"/>
      <c r="V19" s="213"/>
      <c r="W19" s="8">
        <v>2</v>
      </c>
      <c r="X19" s="222"/>
      <c r="Y19" s="71"/>
      <c r="Z19" s="43"/>
      <c r="AA19" s="43"/>
      <c r="AB19" s="43"/>
      <c r="AC19" s="43"/>
      <c r="AD19" s="43"/>
      <c r="AE19" s="43"/>
    </row>
    <row r="20" spans="1:31" ht="30.95" customHeight="1">
      <c r="A20" s="8">
        <v>6</v>
      </c>
      <c r="B20" s="8" t="s">
        <v>171</v>
      </c>
      <c r="C20" s="219" t="s">
        <v>172</v>
      </c>
      <c r="D20" s="220"/>
      <c r="E20" s="220"/>
      <c r="F20" s="221"/>
      <c r="G20" s="8">
        <v>2</v>
      </c>
      <c r="H20" s="222"/>
      <c r="I20" s="71"/>
      <c r="J20" s="43"/>
      <c r="K20" s="43"/>
      <c r="L20" s="43"/>
      <c r="M20" s="43"/>
      <c r="N20" s="43"/>
      <c r="O20" s="67" t="s">
        <v>332</v>
      </c>
      <c r="P20" s="67">
        <v>24</v>
      </c>
      <c r="Q20" s="72">
        <v>3</v>
      </c>
      <c r="R20" s="8" t="s">
        <v>206</v>
      </c>
      <c r="S20" s="211" t="s">
        <v>207</v>
      </c>
      <c r="T20" s="212"/>
      <c r="U20" s="212"/>
      <c r="V20" s="213"/>
      <c r="W20" s="8">
        <v>2</v>
      </c>
      <c r="X20" s="222"/>
      <c r="Y20" s="71"/>
      <c r="Z20" s="43"/>
      <c r="AA20" s="43"/>
      <c r="AB20" s="43"/>
      <c r="AC20" s="43"/>
      <c r="AD20" s="43"/>
      <c r="AE20" s="43"/>
    </row>
    <row r="21" spans="1:31" ht="30.95" customHeight="1">
      <c r="A21" s="136" t="s">
        <v>337</v>
      </c>
      <c r="B21" s="137"/>
      <c r="C21" s="137"/>
      <c r="D21" s="137"/>
      <c r="E21" s="137"/>
      <c r="F21" s="138"/>
      <c r="G21" s="7">
        <v>4</v>
      </c>
      <c r="H21" s="43"/>
      <c r="I21" s="43"/>
      <c r="J21" s="43"/>
      <c r="K21" s="43"/>
      <c r="L21" s="43"/>
      <c r="M21" s="43"/>
      <c r="N21" s="43"/>
      <c r="O21" s="43"/>
      <c r="P21" s="43"/>
      <c r="Q21" s="72">
        <v>4</v>
      </c>
      <c r="R21" s="8" t="s">
        <v>208</v>
      </c>
      <c r="S21" s="211" t="s">
        <v>209</v>
      </c>
      <c r="T21" s="212"/>
      <c r="U21" s="212"/>
      <c r="V21" s="213"/>
      <c r="W21" s="8">
        <v>2</v>
      </c>
      <c r="X21" s="222"/>
      <c r="Y21" s="71"/>
      <c r="Z21" s="43"/>
      <c r="AA21" s="43"/>
      <c r="AB21" s="43"/>
      <c r="AC21" s="43"/>
      <c r="AD21" s="43"/>
      <c r="AE21" s="43"/>
    </row>
    <row r="22" spans="1:31" ht="30.95" customHeight="1">
      <c r="A22" s="8">
        <v>1</v>
      </c>
      <c r="B22" s="8" t="s">
        <v>173</v>
      </c>
      <c r="C22" s="211" t="s">
        <v>174</v>
      </c>
      <c r="D22" s="212"/>
      <c r="E22" s="212"/>
      <c r="F22" s="213"/>
      <c r="G22" s="8">
        <v>2</v>
      </c>
      <c r="H22" s="222">
        <v>4</v>
      </c>
      <c r="I22" s="71"/>
      <c r="J22" s="43"/>
      <c r="K22" s="43"/>
      <c r="L22" s="43"/>
      <c r="M22" s="43"/>
      <c r="N22" s="43"/>
      <c r="O22" s="43"/>
      <c r="P22" s="43"/>
      <c r="Q22" s="72">
        <v>5</v>
      </c>
      <c r="R22" s="8" t="s">
        <v>220</v>
      </c>
      <c r="S22" s="211" t="s">
        <v>221</v>
      </c>
      <c r="T22" s="212"/>
      <c r="U22" s="212"/>
      <c r="V22" s="213"/>
      <c r="W22" s="8">
        <v>1</v>
      </c>
      <c r="X22" s="64">
        <v>1</v>
      </c>
      <c r="Y22" s="64"/>
      <c r="Z22" s="43"/>
      <c r="AA22" s="43"/>
      <c r="AB22" s="43"/>
      <c r="AC22" s="43"/>
      <c r="AD22" s="43"/>
      <c r="AE22" s="43"/>
    </row>
    <row r="23" spans="1:31" ht="30.95" customHeight="1">
      <c r="A23" s="8">
        <v>2</v>
      </c>
      <c r="B23" s="8" t="s">
        <v>175</v>
      </c>
      <c r="C23" s="211" t="s">
        <v>176</v>
      </c>
      <c r="D23" s="212"/>
      <c r="E23" s="212"/>
      <c r="F23" s="213"/>
      <c r="G23" s="8">
        <v>2</v>
      </c>
      <c r="H23" s="222"/>
      <c r="I23" s="71"/>
      <c r="J23" s="43"/>
      <c r="K23" s="43"/>
      <c r="L23" s="43"/>
      <c r="M23" s="43"/>
      <c r="N23" s="43"/>
      <c r="O23" s="43"/>
      <c r="P23" s="43"/>
      <c r="Q23" s="43"/>
      <c r="R23" s="43"/>
      <c r="S23" s="65"/>
      <c r="T23" s="65"/>
      <c r="U23" s="65"/>
      <c r="V23" s="65"/>
      <c r="W23" s="66" t="s">
        <v>332</v>
      </c>
      <c r="X23" s="67">
        <v>24</v>
      </c>
      <c r="Y23" s="67"/>
      <c r="Z23" s="43"/>
      <c r="AA23" s="43"/>
      <c r="AB23" s="43"/>
      <c r="AC23" s="43"/>
      <c r="AD23" s="43"/>
      <c r="AE23" s="43"/>
    </row>
    <row r="24" spans="1:31" ht="30.95" customHeight="1">
      <c r="A24" s="8">
        <v>3</v>
      </c>
      <c r="B24" s="8" t="s">
        <v>177</v>
      </c>
      <c r="C24" s="211" t="s">
        <v>178</v>
      </c>
      <c r="D24" s="212"/>
      <c r="E24" s="212"/>
      <c r="F24" s="213"/>
      <c r="G24" s="8">
        <v>2</v>
      </c>
      <c r="H24" s="222"/>
      <c r="I24" s="71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ht="31.5" customHeight="1">
      <c r="A25" s="8">
        <v>4</v>
      </c>
      <c r="B25" s="8" t="s">
        <v>179</v>
      </c>
      <c r="C25" s="211" t="s">
        <v>180</v>
      </c>
      <c r="D25" s="212"/>
      <c r="E25" s="212"/>
      <c r="F25" s="213"/>
      <c r="G25" s="8">
        <v>2</v>
      </c>
      <c r="H25" s="222"/>
      <c r="I25" s="71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30.95" customHeight="1">
      <c r="A26" s="8">
        <v>5</v>
      </c>
      <c r="B26" s="8" t="s">
        <v>181</v>
      </c>
      <c r="C26" s="211" t="s">
        <v>182</v>
      </c>
      <c r="D26" s="212"/>
      <c r="E26" s="212"/>
      <c r="F26" s="213"/>
      <c r="G26" s="8">
        <v>2</v>
      </c>
      <c r="H26" s="222"/>
      <c r="I26" s="71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30.95" customHeight="1">
      <c r="A27" s="8">
        <v>6</v>
      </c>
      <c r="B27" s="8" t="s">
        <v>183</v>
      </c>
      <c r="C27" s="211" t="s">
        <v>184</v>
      </c>
      <c r="D27" s="212"/>
      <c r="E27" s="212"/>
      <c r="F27" s="213"/>
      <c r="G27" s="8">
        <v>2</v>
      </c>
      <c r="H27" s="222"/>
      <c r="I27" s="71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7.100000000000001" customHeight="1">
      <c r="A28" s="136" t="s">
        <v>338</v>
      </c>
      <c r="B28" s="137"/>
      <c r="C28" s="137"/>
      <c r="D28" s="137"/>
      <c r="E28" s="137"/>
      <c r="F28" s="138"/>
      <c r="G28" s="7">
        <v>2</v>
      </c>
      <c r="H28" s="68"/>
      <c r="I28" s="6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6" customHeight="1">
      <c r="A29" s="8">
        <v>1</v>
      </c>
      <c r="B29" s="8" t="s">
        <v>185</v>
      </c>
      <c r="C29" s="211" t="s">
        <v>186</v>
      </c>
      <c r="D29" s="212"/>
      <c r="E29" s="212"/>
      <c r="F29" s="213"/>
      <c r="G29" s="8">
        <v>2</v>
      </c>
      <c r="H29" s="222">
        <v>2</v>
      </c>
      <c r="I29" s="71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30.95" customHeight="1">
      <c r="A30" s="8">
        <v>2</v>
      </c>
      <c r="B30" s="8" t="s">
        <v>188</v>
      </c>
      <c r="C30" s="211" t="s">
        <v>189</v>
      </c>
      <c r="D30" s="212"/>
      <c r="E30" s="212"/>
      <c r="F30" s="213"/>
      <c r="G30" s="8">
        <v>2</v>
      </c>
      <c r="H30" s="222"/>
      <c r="I30" s="71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6" customHeight="1">
      <c r="A31" s="8">
        <v>3</v>
      </c>
      <c r="B31" s="8" t="s">
        <v>190</v>
      </c>
      <c r="C31" s="211" t="s">
        <v>191</v>
      </c>
      <c r="D31" s="212"/>
      <c r="E31" s="212"/>
      <c r="F31" s="213"/>
      <c r="G31" s="8">
        <v>2</v>
      </c>
      <c r="H31" s="222"/>
      <c r="I31" s="71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>
      <c r="A32" s="43"/>
      <c r="B32" s="43"/>
      <c r="C32" s="43"/>
      <c r="D32" s="43"/>
      <c r="E32" s="43"/>
      <c r="F32" s="43"/>
      <c r="G32" s="228" t="s">
        <v>332</v>
      </c>
      <c r="H32" s="229">
        <v>34</v>
      </c>
      <c r="I32" s="67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>
      <c r="A33" s="43"/>
      <c r="B33" s="43"/>
      <c r="C33" s="43"/>
      <c r="D33" s="43"/>
      <c r="E33" s="43"/>
      <c r="F33" s="43"/>
      <c r="G33" s="229"/>
      <c r="H33" s="229"/>
      <c r="I33" s="67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69" spans="1:7" ht="15.75">
      <c r="A69" s="120" t="s">
        <v>210</v>
      </c>
      <c r="B69" s="120"/>
      <c r="C69" s="120"/>
      <c r="D69" s="120"/>
      <c r="E69" s="120"/>
      <c r="F69" s="120"/>
      <c r="G69" s="7">
        <v>15</v>
      </c>
    </row>
    <row r="70" spans="1:7" ht="15.75">
      <c r="A70" s="6">
        <v>1</v>
      </c>
      <c r="B70" s="6" t="s">
        <v>211</v>
      </c>
      <c r="C70" s="118" t="s">
        <v>212</v>
      </c>
      <c r="D70" s="118"/>
      <c r="E70" s="118"/>
      <c r="F70" s="118"/>
      <c r="G70" s="6">
        <v>2</v>
      </c>
    </row>
    <row r="71" spans="1:7" ht="15.75">
      <c r="A71" s="6">
        <v>2</v>
      </c>
    </row>
    <row r="72" spans="1:7" ht="15.75">
      <c r="A72" s="6">
        <v>3</v>
      </c>
    </row>
    <row r="73" spans="1:7" ht="15.75">
      <c r="A73" s="6">
        <v>4</v>
      </c>
    </row>
    <row r="74" spans="1:7" ht="15.75">
      <c r="A74" s="6">
        <v>5</v>
      </c>
    </row>
    <row r="75" spans="1:7" ht="15.75">
      <c r="A75" s="6">
        <v>6</v>
      </c>
      <c r="B75" s="6" t="s">
        <v>222</v>
      </c>
      <c r="C75" s="118" t="s">
        <v>223</v>
      </c>
      <c r="D75" s="118"/>
      <c r="E75" s="118"/>
      <c r="F75" s="118"/>
      <c r="G75" s="6">
        <v>6</v>
      </c>
    </row>
    <row r="76" spans="1:7" ht="15.75">
      <c r="A76" s="6">
        <v>7</v>
      </c>
      <c r="B76" s="10" t="s">
        <v>224</v>
      </c>
      <c r="C76" s="121" t="s">
        <v>225</v>
      </c>
      <c r="D76" s="121"/>
      <c r="E76" s="121"/>
      <c r="F76" s="121"/>
      <c r="G76" s="10">
        <v>1</v>
      </c>
    </row>
    <row r="77" spans="1:7" ht="15.75">
      <c r="A77" s="120" t="s">
        <v>226</v>
      </c>
      <c r="B77" s="120"/>
      <c r="C77" s="120"/>
      <c r="D77" s="120"/>
      <c r="E77" s="120"/>
      <c r="F77" s="120"/>
      <c r="G77" s="7">
        <v>5</v>
      </c>
    </row>
    <row r="78" spans="1:7" ht="15.75">
      <c r="A78" s="120" t="s">
        <v>227</v>
      </c>
      <c r="B78" s="120"/>
      <c r="C78" s="120"/>
      <c r="D78" s="120"/>
      <c r="E78" s="120"/>
      <c r="F78" s="120"/>
      <c r="G78" s="7">
        <v>5</v>
      </c>
    </row>
    <row r="79" spans="1:7" ht="15.75">
      <c r="A79" s="6">
        <v>1</v>
      </c>
      <c r="B79" s="6" t="s">
        <v>228</v>
      </c>
      <c r="C79" s="118" t="s">
        <v>229</v>
      </c>
      <c r="D79" s="118"/>
      <c r="E79" s="118"/>
      <c r="F79" s="118"/>
      <c r="G79" s="6">
        <v>5</v>
      </c>
    </row>
    <row r="80" spans="1:7" ht="15.75">
      <c r="A80" s="120" t="s">
        <v>231</v>
      </c>
      <c r="B80" s="120"/>
      <c r="C80" s="120"/>
      <c r="D80" s="120"/>
      <c r="E80" s="120"/>
      <c r="F80" s="120"/>
      <c r="G80" s="7">
        <v>5</v>
      </c>
    </row>
    <row r="81" spans="1:7" ht="15.75">
      <c r="A81" s="6">
        <v>1</v>
      </c>
    </row>
    <row r="82" spans="1:7" ht="15.75">
      <c r="A82" s="6">
        <v>2</v>
      </c>
    </row>
    <row r="83" spans="1:7" ht="15.75">
      <c r="A83" s="120" t="s">
        <v>236</v>
      </c>
      <c r="B83" s="120"/>
      <c r="C83" s="120"/>
      <c r="D83" s="120"/>
      <c r="E83" s="120"/>
      <c r="F83" s="120"/>
      <c r="G83" s="7">
        <v>5</v>
      </c>
    </row>
    <row r="84" spans="1:7" ht="15.75">
      <c r="A84" s="6">
        <v>1</v>
      </c>
    </row>
    <row r="85" spans="1:7" ht="15.75">
      <c r="A85" s="6">
        <v>2</v>
      </c>
    </row>
  </sheetData>
  <mergeCells count="99">
    <mergeCell ref="H29:H31"/>
    <mergeCell ref="G32:G33"/>
    <mergeCell ref="H32:H33"/>
    <mergeCell ref="Q12:V12"/>
    <mergeCell ref="Q17:V17"/>
    <mergeCell ref="I13:N13"/>
    <mergeCell ref="S22:V22"/>
    <mergeCell ref="X18:X21"/>
    <mergeCell ref="P3:P12"/>
    <mergeCell ref="P14:P19"/>
    <mergeCell ref="H3:H13"/>
    <mergeCell ref="H15:H20"/>
    <mergeCell ref="S18:V18"/>
    <mergeCell ref="S20:V20"/>
    <mergeCell ref="S21:V21"/>
    <mergeCell ref="K6:N6"/>
    <mergeCell ref="S4:V4"/>
    <mergeCell ref="A1:G1"/>
    <mergeCell ref="J1:O1"/>
    <mergeCell ref="R1:W1"/>
    <mergeCell ref="Z1:AE1"/>
    <mergeCell ref="AA9:AD9"/>
    <mergeCell ref="S8:V8"/>
    <mergeCell ref="AA6:AD6"/>
    <mergeCell ref="C8:F8"/>
    <mergeCell ref="C7:F7"/>
    <mergeCell ref="AA5:AD5"/>
    <mergeCell ref="S6:V6"/>
    <mergeCell ref="S7:V7"/>
    <mergeCell ref="K7:N7"/>
    <mergeCell ref="K8:N8"/>
    <mergeCell ref="AA4:AD4"/>
    <mergeCell ref="K5:N5"/>
    <mergeCell ref="AA10:AD10"/>
    <mergeCell ref="X3:X11"/>
    <mergeCell ref="C15:F15"/>
    <mergeCell ref="C11:F11"/>
    <mergeCell ref="C10:F10"/>
    <mergeCell ref="C12:F12"/>
    <mergeCell ref="K14:N14"/>
    <mergeCell ref="S13:V13"/>
    <mergeCell ref="K10:N10"/>
    <mergeCell ref="K11:N11"/>
    <mergeCell ref="K12:N12"/>
    <mergeCell ref="AA7:AD7"/>
    <mergeCell ref="AA8:AD8"/>
    <mergeCell ref="AA11:AD11"/>
    <mergeCell ref="X13:X16"/>
    <mergeCell ref="C6:F6"/>
    <mergeCell ref="C19:F19"/>
    <mergeCell ref="C18:F18"/>
    <mergeCell ref="C17:F17"/>
    <mergeCell ref="C16:F16"/>
    <mergeCell ref="S19:V19"/>
    <mergeCell ref="A83:F83"/>
    <mergeCell ref="C13:F13"/>
    <mergeCell ref="K15:N15"/>
    <mergeCell ref="K16:N16"/>
    <mergeCell ref="K17:N17"/>
    <mergeCell ref="K18:N18"/>
    <mergeCell ref="C76:F76"/>
    <mergeCell ref="A77:F77"/>
    <mergeCell ref="A78:F78"/>
    <mergeCell ref="C79:F79"/>
    <mergeCell ref="A80:F80"/>
    <mergeCell ref="C70:F70"/>
    <mergeCell ref="C75:F75"/>
    <mergeCell ref="A69:F69"/>
    <mergeCell ref="H22:H27"/>
    <mergeCell ref="C26:F26"/>
    <mergeCell ref="C27:F27"/>
    <mergeCell ref="A28:F28"/>
    <mergeCell ref="C29:F29"/>
    <mergeCell ref="C30:F30"/>
    <mergeCell ref="C31:F31"/>
    <mergeCell ref="C25:F25"/>
    <mergeCell ref="A14:F14"/>
    <mergeCell ref="K19:N19"/>
    <mergeCell ref="S9:V9"/>
    <mergeCell ref="S10:V10"/>
    <mergeCell ref="C9:F9"/>
    <mergeCell ref="K9:N9"/>
    <mergeCell ref="S11:V11"/>
    <mergeCell ref="S14:V14"/>
    <mergeCell ref="S15:V15"/>
    <mergeCell ref="S16:V16"/>
    <mergeCell ref="C20:F20"/>
    <mergeCell ref="A21:F21"/>
    <mergeCell ref="C22:F22"/>
    <mergeCell ref="C23:F23"/>
    <mergeCell ref="C24:F24"/>
    <mergeCell ref="AA3:AD3"/>
    <mergeCell ref="C4:F4"/>
    <mergeCell ref="C5:F5"/>
    <mergeCell ref="S5:V5"/>
    <mergeCell ref="C3:F3"/>
    <mergeCell ref="K3:N3"/>
    <mergeCell ref="K4:N4"/>
    <mergeCell ref="S3:V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đại học</vt:lpstr>
      <vt:lpstr>Cao đẳng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DTHU</cp:lastModifiedBy>
  <cp:lastPrinted>2019-12-02T09:09:00Z</cp:lastPrinted>
  <dcterms:created xsi:type="dcterms:W3CDTF">2019-08-07T07:47:30Z</dcterms:created>
  <dcterms:modified xsi:type="dcterms:W3CDTF">2021-06-18T07:31:10Z</dcterms:modified>
</cp:coreProperties>
</file>